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83C6DCD8-376B-4BC6-BC2E-262A61A467CA}" xr6:coauthVersionLast="47" xr6:coauthVersionMax="47" xr10:uidLastSave="{00000000-0000-0000-0000-000000000000}"/>
  <bookViews>
    <workbookView xWindow="-120" yWindow="-120" windowWidth="29040" windowHeight="15720" xr2:uid="{694791E3-8DC0-4CC6-898E-306EF9D7A032}"/>
  </bookViews>
  <sheets>
    <sheet name="表紙" sheetId="4" r:id="rId1"/>
    <sheet name="目次" sheetId="5" r:id="rId2"/>
    <sheet name="変更履歴" sheetId="6" r:id="rId3"/>
    <sheet name="接続先銀行データ" sheetId="8" r:id="rId4"/>
    <sheet name="振込先データ" sheetId="9" r:id="rId5"/>
    <sheet name="振込先グループデータ" sheetId="10" r:id="rId6"/>
    <sheet name="社員データ" sheetId="11" r:id="rId7"/>
    <sheet name="社員グループデータ" sheetId="12" r:id="rId8"/>
    <sheet name="引落先データ" sheetId="13" r:id="rId9"/>
    <sheet name="引落先グループデータ" sheetId="14" r:id="rId10"/>
    <sheet name="総合振込データ" sheetId="15" r:id="rId11"/>
    <sheet name="給与賞与振込データ" sheetId="16" r:id="rId12"/>
    <sheet name="口座振替データ" sheetId="17" r:id="rId13"/>
  </sheets>
  <definedNames>
    <definedName name="_xlnm._FilterDatabase" localSheetId="9" hidden="1">引落先グループデータ!$B$2:$H$7</definedName>
    <definedName name="_xlnm._FilterDatabase" localSheetId="8" hidden="1">引落先データ!$B$2:$H$28</definedName>
    <definedName name="_xlnm._FilterDatabase" localSheetId="11" hidden="1">給与賞与振込データ!$B$2:$H$21</definedName>
    <definedName name="_xlnm._FilterDatabase" localSheetId="12" hidden="1">口座振替データ!$B$2:$H$22</definedName>
    <definedName name="_xlnm._FilterDatabase" localSheetId="7" hidden="1">社員グループデータ!$B$2:$H$7</definedName>
    <definedName name="_xlnm._FilterDatabase" localSheetId="6" hidden="1">社員データ!$B$2:$H$84</definedName>
    <definedName name="_xlnm._FilterDatabase" localSheetId="5" hidden="1">振込先グループデータ!$B$2:$H$7</definedName>
    <definedName name="_xlnm._FilterDatabase" localSheetId="4" hidden="1">振込先データ!$B$2:$H$97</definedName>
    <definedName name="_xlnm._FilterDatabase" localSheetId="3" hidden="1">接続先銀行データ!$B$2:$H$171</definedName>
    <definedName name="_xlnm._FilterDatabase" localSheetId="10" hidden="1">総合振込データ!$B$2:$H$26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9" i="5" l="1"/>
  <c r="V18" i="5"/>
  <c r="V17" i="5"/>
  <c r="V14" i="5"/>
  <c r="V13" i="5"/>
  <c r="V12" i="5"/>
  <c r="V11" i="5"/>
  <c r="V10" i="5"/>
  <c r="V9" i="5"/>
  <c r="V8" i="5"/>
</calcChain>
</file>

<file path=xl/sharedStrings.xml><?xml version="1.0" encoding="utf-8"?>
<sst xmlns="http://schemas.openxmlformats.org/spreadsheetml/2006/main" count="2058" uniqueCount="1044">
  <si>
    <t>接続先銀行データ</t>
    <phoneticPr fontId="5"/>
  </si>
  <si>
    <t>振込先データ</t>
    <phoneticPr fontId="5"/>
  </si>
  <si>
    <t>振込先グループデータ</t>
    <phoneticPr fontId="5"/>
  </si>
  <si>
    <t>社員データ</t>
    <phoneticPr fontId="5"/>
  </si>
  <si>
    <t>社員グループデータ</t>
    <phoneticPr fontId="5"/>
  </si>
  <si>
    <t>引落先データ</t>
    <phoneticPr fontId="5"/>
  </si>
  <si>
    <t>引落先グループデータ</t>
    <phoneticPr fontId="5"/>
  </si>
  <si>
    <t>【全銀ファイル伝送】</t>
    <phoneticPr fontId="5"/>
  </si>
  <si>
    <t>総合振込データ</t>
    <phoneticPr fontId="5"/>
  </si>
  <si>
    <t>給与賞与振込データ</t>
    <phoneticPr fontId="5"/>
  </si>
  <si>
    <t>口座振替データ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</si>
  <si>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</si>
  <si>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</si>
  <si>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</si>
  <si>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</si>
  <si>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</si>
  <si>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</si>
  <si>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</si>
  <si>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</si>
  <si>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「EB1010001」＝ EB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</si>
  <si>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</si>
  <si>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</si>
  <si>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</si>
  <si>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</si>
  <si>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</si>
  <si>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</si>
  <si>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</si>
  <si>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</si>
  <si>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</si>
  <si>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</si>
  <si>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</si>
  <si>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</si>
  <si>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</si>
  <si>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</si>
  <si>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</si>
  <si>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</si>
  <si>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</si>
  <si>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</si>
  <si>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</si>
  <si>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</si>
  <si>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</si>
  <si>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</si>
  <si>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</si>
  <si>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</si>
  <si>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</si>
  <si>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</si>
  <si>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</si>
  <si>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</si>
  <si>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</si>
  <si>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</si>
  <si>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</si>
  <si>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</si>
  <si>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</si>
  <si>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</si>
  <si>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</si>
  <si>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振込先データ</t>
    <rPh sb="0" eb="3">
      <t>フリコミサキ</t>
    </rPh>
    <phoneticPr fontId="5"/>
  </si>
  <si>
    <t>振込先名</t>
    <rPh sb="0" eb="4">
      <t>フリコミサキメイ</t>
    </rPh>
    <phoneticPr fontId="5"/>
  </si>
  <si>
    <t>桁数を「20」から「30」に修正</t>
    <rPh sb="0" eb="2">
      <t>ケタスウ</t>
    </rPh>
    <rPh sb="14" eb="16">
      <t>シュウセイ</t>
    </rPh>
    <phoneticPr fontId="5"/>
  </si>
  <si>
    <t>口座名義カナ１～１０</t>
    <rPh sb="0" eb="2">
      <t>コウザ</t>
    </rPh>
    <rPh sb="2" eb="4">
      <t>メイギ</t>
    </rPh>
    <phoneticPr fontId="5"/>
  </si>
  <si>
    <t>必須欄から「準必須」を削除
備考欄の【必須になる条件】を削除</t>
    <rPh sb="0" eb="2">
      <t>ヒッス</t>
    </rPh>
    <rPh sb="2" eb="3">
      <t>ラン</t>
    </rPh>
    <rPh sb="6" eb="7">
      <t>ジュン</t>
    </rPh>
    <rPh sb="7" eb="9">
      <t>ヒッス</t>
    </rPh>
    <rPh sb="11" eb="13">
      <t>サクジョ</t>
    </rPh>
    <rPh sb="14" eb="17">
      <t>ビコウラン</t>
    </rPh>
    <rPh sb="28" eb="30">
      <t>サクジョ</t>
    </rPh>
    <phoneticPr fontId="5"/>
  </si>
  <si>
    <t>社員データ</t>
    <rPh sb="0" eb="2">
      <t>シャイン</t>
    </rPh>
    <phoneticPr fontId="5"/>
  </si>
  <si>
    <t>社員名</t>
    <rPh sb="0" eb="3">
      <t>シャインメイ</t>
    </rPh>
    <phoneticPr fontId="5"/>
  </si>
  <si>
    <t>経費口座 口座名義カナ１</t>
    <rPh sb="0" eb="2">
      <t>ケイヒ</t>
    </rPh>
    <rPh sb="2" eb="4">
      <t>コウザ</t>
    </rPh>
    <rPh sb="5" eb="7">
      <t>コウザ</t>
    </rPh>
    <rPh sb="7" eb="9">
      <t>メイギ</t>
    </rPh>
    <phoneticPr fontId="5"/>
  </si>
  <si>
    <t>必須欄から「準必須」を削除
備考欄の【必須になる条件】を削除</t>
    <rPh sb="0" eb="2">
      <t>ヒッス</t>
    </rPh>
    <rPh sb="2" eb="3">
      <t>ラン</t>
    </rPh>
    <rPh sb="6" eb="7">
      <t>ジュン</t>
    </rPh>
    <rPh sb="7" eb="9">
      <t>ヒッス</t>
    </rPh>
    <rPh sb="11" eb="13">
      <t>サクジョ</t>
    </rPh>
    <phoneticPr fontId="5"/>
  </si>
  <si>
    <t>引落先データ</t>
    <rPh sb="0" eb="1">
      <t>ヒ</t>
    </rPh>
    <rPh sb="1" eb="2">
      <t>オ</t>
    </rPh>
    <rPh sb="2" eb="3">
      <t>サキ</t>
    </rPh>
    <phoneticPr fontId="5"/>
  </si>
  <si>
    <t>引落先名</t>
    <rPh sb="0" eb="1">
      <t>ヒ</t>
    </rPh>
    <rPh sb="1" eb="2">
      <t>オ</t>
    </rPh>
    <rPh sb="2" eb="4">
      <t>サキメイ</t>
    </rPh>
    <phoneticPr fontId="5"/>
  </si>
  <si>
    <t>Ver250930　変更内容</t>
    <phoneticPr fontId="5"/>
  </si>
  <si>
    <t>接続先銀行データ</t>
    <rPh sb="0" eb="2">
      <t>セツゾク</t>
    </rPh>
    <rPh sb="2" eb="3">
      <t>サキ</t>
    </rPh>
    <rPh sb="3" eb="5">
      <t>ギンコウ</t>
    </rPh>
    <phoneticPr fontId="5"/>
  </si>
  <si>
    <t>会社住所カナ</t>
    <rPh sb="0" eb="2">
      <t>カイシャ</t>
    </rPh>
    <rPh sb="2" eb="4">
      <t>ジュウショ</t>
    </rPh>
    <phoneticPr fontId="5"/>
  </si>
  <si>
    <t>項目の新規追加</t>
    <rPh sb="0" eb="2">
      <t>コウモク</t>
    </rPh>
    <rPh sb="3" eb="5">
      <t>シンキ</t>
    </rPh>
    <rPh sb="5" eb="7">
      <t>ツイカ</t>
    </rPh>
    <phoneticPr fontId="5"/>
  </si>
  <si>
    <t>Ver241218　変更内容</t>
    <phoneticPr fontId="5"/>
  </si>
  <si>
    <t>データ照合</t>
    <rPh sb="3" eb="5">
      <t>ショウゴウ</t>
    </rPh>
    <phoneticPr fontId="5"/>
  </si>
  <si>
    <t>「承認方法」の項目名を「データ照合」に修正
「データ照合」の選択肢を「0：承認なし」「1：振込振替依頼書」「2：データ照合」から
「0：使用しない」「1：使用する」に修正</t>
    <rPh sb="1" eb="3">
      <t>ショウニン</t>
    </rPh>
    <rPh sb="3" eb="5">
      <t>ホウホウ</t>
    </rPh>
    <rPh sb="7" eb="9">
      <t>コウモク</t>
    </rPh>
    <rPh sb="9" eb="10">
      <t>メイ</t>
    </rPh>
    <rPh sb="15" eb="17">
      <t>ショウゴウ</t>
    </rPh>
    <rPh sb="19" eb="21">
      <t>シュウセイ</t>
    </rPh>
    <rPh sb="26" eb="28">
      <t>ショウゴウ</t>
    </rPh>
    <rPh sb="30" eb="33">
      <t>センタクシ</t>
    </rPh>
    <rPh sb="37" eb="39">
      <t>ショウニン</t>
    </rPh>
    <rPh sb="45" eb="47">
      <t>フリコミ</t>
    </rPh>
    <rPh sb="47" eb="49">
      <t>フリカエ</t>
    </rPh>
    <rPh sb="49" eb="52">
      <t>イライショ</t>
    </rPh>
    <rPh sb="59" eb="61">
      <t>ショウゴウ</t>
    </rPh>
    <rPh sb="68" eb="70">
      <t>シヨウ</t>
    </rPh>
    <rPh sb="77" eb="79">
      <t>シヨウ</t>
    </rPh>
    <rPh sb="83" eb="85">
      <t>シュウセイ</t>
    </rPh>
    <phoneticPr fontId="5"/>
  </si>
  <si>
    <t>Ver240930　変更内容</t>
    <phoneticPr fontId="5"/>
  </si>
  <si>
    <t>特別徴収税額通知書データ</t>
    <phoneticPr fontId="5"/>
  </si>
  <si>
    <t>-</t>
    <phoneticPr fontId="5"/>
  </si>
  <si>
    <t>「特別徴収税額通知書データ」シート削除</t>
    <rPh sb="1" eb="3">
      <t>トクベツ</t>
    </rPh>
    <rPh sb="3" eb="5">
      <t>チョウシュウ</t>
    </rPh>
    <rPh sb="5" eb="7">
      <t>ゼイガク</t>
    </rPh>
    <rPh sb="7" eb="9">
      <t>ツウチ</t>
    </rPh>
    <rPh sb="9" eb="10">
      <t>ショ</t>
    </rPh>
    <rPh sb="17" eb="19">
      <t>サクジョ</t>
    </rPh>
    <phoneticPr fontId="5"/>
  </si>
  <si>
    <t>Ver230629　変更内容</t>
    <phoneticPr fontId="5"/>
  </si>
  <si>
    <t>支店コード</t>
    <phoneticPr fontId="5"/>
  </si>
  <si>
    <t>必須欄から「必須」を削除</t>
    <rPh sb="0" eb="3">
      <t>ヒッスラン</t>
    </rPh>
    <rPh sb="6" eb="8">
      <t>ヒッス</t>
    </rPh>
    <rPh sb="10" eb="12">
      <t>サクジョ</t>
    </rPh>
    <phoneticPr fontId="5"/>
  </si>
  <si>
    <t>預金種目</t>
    <rPh sb="0" eb="2">
      <t>ヨキン</t>
    </rPh>
    <rPh sb="2" eb="4">
      <t>シュモク</t>
    </rPh>
    <phoneticPr fontId="5"/>
  </si>
  <si>
    <t>口座番号</t>
    <rPh sb="0" eb="4">
      <t>コウザバンゴウ</t>
    </rPh>
    <phoneticPr fontId="5"/>
  </si>
  <si>
    <t>口座名義カナ</t>
    <rPh sb="0" eb="4">
      <t>コウザメイギ</t>
    </rPh>
    <phoneticPr fontId="5"/>
  </si>
  <si>
    <t>接続先電話番号</t>
    <rPh sb="0" eb="2">
      <t>セツゾク</t>
    </rPh>
    <rPh sb="2" eb="3">
      <t>サキ</t>
    </rPh>
    <rPh sb="3" eb="5">
      <t>デンワ</t>
    </rPh>
    <rPh sb="5" eb="7">
      <t>バンゴウ</t>
    </rPh>
    <phoneticPr fontId="1"/>
  </si>
  <si>
    <t>「【必須になる条件】新規の受け入れで「伝送」が「1：利用する」の場合」の記載を備考に追加</t>
    <rPh sb="36" eb="38">
      <t>キサイ</t>
    </rPh>
    <rPh sb="39" eb="41">
      <t>ビコウ</t>
    </rPh>
    <rPh sb="42" eb="44">
      <t>ツイカ</t>
    </rPh>
    <phoneticPr fontId="1"/>
  </si>
  <si>
    <t>お客様側センター確認コード</t>
    <rPh sb="1" eb="3">
      <t>キャクサマ</t>
    </rPh>
    <rPh sb="3" eb="4">
      <t>ガワ</t>
    </rPh>
    <rPh sb="8" eb="10">
      <t>カクニン</t>
    </rPh>
    <phoneticPr fontId="1"/>
  </si>
  <si>
    <t>銀行センター側確認コード</t>
    <rPh sb="0" eb="2">
      <t>ギンコウ</t>
    </rPh>
    <rPh sb="6" eb="7">
      <t>ガワ</t>
    </rPh>
    <rPh sb="7" eb="9">
      <t>カクニン</t>
    </rPh>
    <phoneticPr fontId="1"/>
  </si>
  <si>
    <t>「【必須になる条件】新規の受け入れで「伝送」が「1：利用する」の場合」の記載を備考に追加</t>
    <rPh sb="2" eb="4">
      <t>ヒッス</t>
    </rPh>
    <rPh sb="7" eb="9">
      <t>ジョウケン</t>
    </rPh>
    <rPh sb="10" eb="12">
      <t>シンキ</t>
    </rPh>
    <rPh sb="13" eb="14">
      <t>ウ</t>
    </rPh>
    <rPh sb="15" eb="16">
      <t>イ</t>
    </rPh>
    <rPh sb="19" eb="21">
      <t>デンソウ</t>
    </rPh>
    <rPh sb="26" eb="28">
      <t>リヨウ</t>
    </rPh>
    <rPh sb="32" eb="34">
      <t>バアイ</t>
    </rPh>
    <rPh sb="36" eb="38">
      <t>キサイ</t>
    </rPh>
    <rPh sb="39" eb="41">
      <t>ビコウ</t>
    </rPh>
    <rPh sb="42" eb="44">
      <t>ツイカ</t>
    </rPh>
    <phoneticPr fontId="1"/>
  </si>
  <si>
    <t>総合振込 銀行ファイル名</t>
    <rPh sb="0" eb="4">
      <t>ソウゴウフリコミ</t>
    </rPh>
    <phoneticPr fontId="1"/>
  </si>
  <si>
    <t>受入種別を「文字」から「英数」に修正
「英数８桁＋数字４桁」の記載を備考に追加</t>
    <rPh sb="0" eb="4">
      <t>ウケイレシュベツ</t>
    </rPh>
    <rPh sb="6" eb="8">
      <t>モジ</t>
    </rPh>
    <rPh sb="12" eb="14">
      <t>エイスウ</t>
    </rPh>
    <rPh sb="16" eb="18">
      <t>シュウセイ</t>
    </rPh>
    <rPh sb="31" eb="33">
      <t>キサイ</t>
    </rPh>
    <rPh sb="34" eb="36">
      <t>ビコウ</t>
    </rPh>
    <rPh sb="37" eb="39">
      <t>ツイカ</t>
    </rPh>
    <phoneticPr fontId="1"/>
  </si>
  <si>
    <t>給与振込 銀行ファイル名</t>
    <rPh sb="0" eb="2">
      <t>キュウヨ</t>
    </rPh>
    <rPh sb="2" eb="4">
      <t>フリコミ</t>
    </rPh>
    <phoneticPr fontId="1"/>
  </si>
  <si>
    <t>賞与振込 銀行ファイル名</t>
    <rPh sb="0" eb="2">
      <t>ショウヨ</t>
    </rPh>
    <rPh sb="2" eb="4">
      <t>フリコミ</t>
    </rPh>
    <phoneticPr fontId="1"/>
  </si>
  <si>
    <t>個人住民税納付 銀行ファイル名</t>
    <rPh sb="0" eb="2">
      <t>コジン</t>
    </rPh>
    <rPh sb="2" eb="5">
      <t>ジュウミンゼイ</t>
    </rPh>
    <rPh sb="5" eb="7">
      <t>ノウフ</t>
    </rPh>
    <phoneticPr fontId="1"/>
  </si>
  <si>
    <t>口座振替 銀行ファイル名</t>
    <rPh sb="0" eb="2">
      <t>コウザ</t>
    </rPh>
    <rPh sb="2" eb="4">
      <t>フリカエ</t>
    </rPh>
    <phoneticPr fontId="1"/>
  </si>
  <si>
    <t>その他（送信）１ サービス名</t>
  </si>
  <si>
    <t>必須欄を「準必須」に修正
「【必須になる条件】「その他（送信）１ サービス使用有無」が「1：使用する」の場合」の記載を備考に追加</t>
    <rPh sb="0" eb="2">
      <t>ヒッス</t>
    </rPh>
    <rPh sb="2" eb="3">
      <t>ラン</t>
    </rPh>
    <rPh sb="5" eb="6">
      <t>ジュン</t>
    </rPh>
    <rPh sb="6" eb="8">
      <t>ヒッス</t>
    </rPh>
    <rPh sb="10" eb="12">
      <t>シュウセイ</t>
    </rPh>
    <rPh sb="56" eb="58">
      <t>キサイ</t>
    </rPh>
    <rPh sb="59" eb="61">
      <t>ビコウ</t>
    </rPh>
    <rPh sb="62" eb="64">
      <t>ツイカ</t>
    </rPh>
    <phoneticPr fontId="1"/>
  </si>
  <si>
    <t>その他（送信）１ 銀行ファイル名</t>
    <rPh sb="2" eb="3">
      <t>タ</t>
    </rPh>
    <rPh sb="4" eb="6">
      <t>ソウシン</t>
    </rPh>
    <phoneticPr fontId="1"/>
  </si>
  <si>
    <t>その他（送信）２～５ サービス名</t>
  </si>
  <si>
    <t>必須欄を「準必須」に修正</t>
    <phoneticPr fontId="4"/>
  </si>
  <si>
    <t>その他（送信）２～５ 銀行ファイル名</t>
    <rPh sb="2" eb="3">
      <t>タ</t>
    </rPh>
    <rPh sb="4" eb="6">
      <t>ソウシン</t>
    </rPh>
    <phoneticPr fontId="1"/>
  </si>
  <si>
    <t>受入種別を「文字」から「英数」に修正</t>
    <rPh sb="0" eb="2">
      <t>ウケイレ</t>
    </rPh>
    <rPh sb="2" eb="4">
      <t>シュベツ</t>
    </rPh>
    <rPh sb="6" eb="8">
      <t>モジ</t>
    </rPh>
    <rPh sb="12" eb="14">
      <t>エイスウ</t>
    </rPh>
    <rPh sb="16" eb="18">
      <t>シュウセイ</t>
    </rPh>
    <phoneticPr fontId="1"/>
  </si>
  <si>
    <t>入出金明細照会 銀行ファイル名</t>
    <rPh sb="0" eb="3">
      <t>ニュウシュッキン</t>
    </rPh>
    <rPh sb="3" eb="5">
      <t>メイサイ</t>
    </rPh>
    <rPh sb="5" eb="7">
      <t>ショウカイ</t>
    </rPh>
    <phoneticPr fontId="1"/>
  </si>
  <si>
    <t>振込入金明細照会 銀行ファイル名</t>
  </si>
  <si>
    <t>口座振替処理結果 銀行ファイル名</t>
    <rPh sb="0" eb="2">
      <t>コウザ</t>
    </rPh>
    <rPh sb="2" eb="4">
      <t>フリカエ</t>
    </rPh>
    <rPh sb="4" eb="6">
      <t>ショリ</t>
    </rPh>
    <rPh sb="6" eb="8">
      <t>ケッカ</t>
    </rPh>
    <phoneticPr fontId="1"/>
  </si>
  <si>
    <t>その他（受信）１ サービス名</t>
  </si>
  <si>
    <t>必須欄を「準必須」に修正
「【必須になる条件】「その他（受信）１ サービス使用有無」が「1：使用する」の場合」の記載を備考に追加</t>
    <rPh sb="15" eb="17">
      <t>ヒッス</t>
    </rPh>
    <rPh sb="20" eb="22">
      <t>ジョウケン</t>
    </rPh>
    <rPh sb="26" eb="27">
      <t>タ</t>
    </rPh>
    <rPh sb="28" eb="30">
      <t>ジュシン</t>
    </rPh>
    <rPh sb="37" eb="39">
      <t>シヨウ</t>
    </rPh>
    <rPh sb="39" eb="41">
      <t>ウム</t>
    </rPh>
    <rPh sb="46" eb="48">
      <t>シヨウ</t>
    </rPh>
    <rPh sb="52" eb="54">
      <t>バアイ</t>
    </rPh>
    <phoneticPr fontId="1"/>
  </si>
  <si>
    <t>その他（受信）１ 銀行ファイル名</t>
    <rPh sb="2" eb="3">
      <t>タ</t>
    </rPh>
    <phoneticPr fontId="1"/>
  </si>
  <si>
    <t>受入種別を「文字」から「英数」に修正
「英数８桁＋数字４桁」の記載を備考に追加</t>
    <rPh sb="0" eb="2">
      <t>ウケイレ</t>
    </rPh>
    <rPh sb="2" eb="4">
      <t>シュベツ</t>
    </rPh>
    <rPh sb="6" eb="8">
      <t>モジ</t>
    </rPh>
    <rPh sb="12" eb="14">
      <t>エイスウ</t>
    </rPh>
    <rPh sb="16" eb="18">
      <t>シュウセイ</t>
    </rPh>
    <rPh sb="31" eb="33">
      <t>キサイ</t>
    </rPh>
    <rPh sb="34" eb="36">
      <t>ビコウ</t>
    </rPh>
    <rPh sb="37" eb="39">
      <t>ツイカ</t>
    </rPh>
    <phoneticPr fontId="1"/>
  </si>
  <si>
    <t>その他（受信）２～５ サービス名</t>
    <rPh sb="4" eb="6">
      <t>ジュシン</t>
    </rPh>
    <phoneticPr fontId="1"/>
  </si>
  <si>
    <t>その他（受信）２～５ 銀行ファイル名</t>
    <rPh sb="2" eb="3">
      <t>タ</t>
    </rPh>
    <phoneticPr fontId="1"/>
  </si>
  <si>
    <t>銀行コード１</t>
    <phoneticPr fontId="5"/>
  </si>
  <si>
    <t>誤植の修正
（「・銀行コード１、支店コード１、預金種目１、口座番号１、口座名義カナ１のうち、1項目でも受け入れる場合」の記載に「口座名義１」を追加）</t>
    <rPh sb="0" eb="2">
      <t>ゴショク</t>
    </rPh>
    <rPh sb="3" eb="5">
      <t>シュウセイ</t>
    </rPh>
    <rPh sb="60" eb="62">
      <t>キサイ</t>
    </rPh>
    <rPh sb="64" eb="66">
      <t>コウザ</t>
    </rPh>
    <rPh sb="66" eb="68">
      <t>メイギ</t>
    </rPh>
    <rPh sb="71" eb="73">
      <t>ツイカ</t>
    </rPh>
    <phoneticPr fontId="5"/>
  </si>
  <si>
    <t>支店コード１</t>
    <phoneticPr fontId="5"/>
  </si>
  <si>
    <t>預金種目１</t>
    <rPh sb="0" eb="2">
      <t>ヨキン</t>
    </rPh>
    <rPh sb="2" eb="4">
      <t>シュモク</t>
    </rPh>
    <phoneticPr fontId="5"/>
  </si>
  <si>
    <t>口座番号１</t>
    <rPh sb="0" eb="4">
      <t>コウザバンゴウ</t>
    </rPh>
    <phoneticPr fontId="5"/>
  </si>
  <si>
    <t>口座名義カナ１</t>
    <rPh sb="0" eb="4">
      <t>コウザメイギ</t>
    </rPh>
    <phoneticPr fontId="5"/>
  </si>
  <si>
    <t>給与口座 銀行コード１</t>
    <rPh sb="0" eb="4">
      <t>キュウヨコウザ</t>
    </rPh>
    <rPh sb="5" eb="7">
      <t>ギンコウ</t>
    </rPh>
    <phoneticPr fontId="5"/>
  </si>
  <si>
    <t>誤植の修正
（「・給与口座 銀行コード１、給与口座 支店コード１、給与口座 預金種目１、給与口座 口座番号１、給与口座 口座名義カナ１のうち、1項目でも受け入れる場合」の記載に「給与口座 口座名義１」を追加）</t>
    <rPh sb="0" eb="2">
      <t>ゴショク</t>
    </rPh>
    <rPh sb="3" eb="5">
      <t>シュウセイ</t>
    </rPh>
    <rPh sb="85" eb="87">
      <t>キサイ</t>
    </rPh>
    <rPh sb="101" eb="103">
      <t>ツイカ</t>
    </rPh>
    <phoneticPr fontId="5"/>
  </si>
  <si>
    <t>給与口座 支店コード１</t>
    <rPh sb="0" eb="4">
      <t>キュウヨコウザ</t>
    </rPh>
    <rPh sb="5" eb="7">
      <t>シテン</t>
    </rPh>
    <phoneticPr fontId="5"/>
  </si>
  <si>
    <t>給与口座 預金種目１</t>
    <rPh sb="0" eb="4">
      <t>キュウヨコウザ</t>
    </rPh>
    <rPh sb="5" eb="9">
      <t>ヨキンシュモク</t>
    </rPh>
    <phoneticPr fontId="5"/>
  </si>
  <si>
    <t>給与口座 口座番号１</t>
    <rPh sb="0" eb="4">
      <t>キュウヨコウザ</t>
    </rPh>
    <rPh sb="5" eb="9">
      <t>コウザバンゴウ</t>
    </rPh>
    <phoneticPr fontId="5"/>
  </si>
  <si>
    <t>給与口座 口座名義カナ１</t>
    <rPh sb="0" eb="4">
      <t>キュウヨコウザ</t>
    </rPh>
    <rPh sb="5" eb="9">
      <t>コウザメイギ</t>
    </rPh>
    <phoneticPr fontId="5"/>
  </si>
  <si>
    <t>給与口座 口座番号２～５</t>
    <rPh sb="0" eb="4">
      <t>キュウヨコウザ</t>
    </rPh>
    <rPh sb="5" eb="9">
      <t>コウザバンゴウ</t>
    </rPh>
    <phoneticPr fontId="5"/>
  </si>
  <si>
    <t>誤植の修正
（必須欄を「準必須」に修正）</t>
    <rPh sb="0" eb="2">
      <t>ゴショク</t>
    </rPh>
    <rPh sb="3" eb="5">
      <t>シュウセイ</t>
    </rPh>
    <phoneticPr fontId="5"/>
  </si>
  <si>
    <t>給与口座 口座名義２～５</t>
    <rPh sb="7" eb="9">
      <t>メイギ</t>
    </rPh>
    <phoneticPr fontId="5"/>
  </si>
  <si>
    <t>誤植の修正
（必須欄から「準必須」を削除）</t>
    <rPh sb="7" eb="9">
      <t>ヒッス</t>
    </rPh>
    <rPh sb="9" eb="10">
      <t>ラン</t>
    </rPh>
    <rPh sb="18" eb="20">
      <t>サクジョ</t>
    </rPh>
    <phoneticPr fontId="5"/>
  </si>
  <si>
    <t>賞与口座 口座番号２～５</t>
    <rPh sb="0" eb="2">
      <t>ショウヨ</t>
    </rPh>
    <rPh sb="2" eb="4">
      <t>コウザ</t>
    </rPh>
    <rPh sb="5" eb="9">
      <t>コウザバンゴウ</t>
    </rPh>
    <phoneticPr fontId="5"/>
  </si>
  <si>
    <t>誤植の修正
（必須欄を「準必須」に修正）</t>
    <phoneticPr fontId="5"/>
  </si>
  <si>
    <t>賞与口座 口座名義２～５</t>
    <rPh sb="0" eb="2">
      <t>ショウヨ</t>
    </rPh>
    <rPh sb="7" eb="9">
      <t>メイギ</t>
    </rPh>
    <phoneticPr fontId="5"/>
  </si>
  <si>
    <t>誤植の修正
（必須欄から「準必須」を削除）</t>
    <rPh sb="7" eb="9">
      <t>ヒッス</t>
    </rPh>
    <rPh sb="9" eb="10">
      <t>ラン</t>
    </rPh>
    <phoneticPr fontId="5"/>
  </si>
  <si>
    <t>特別徴収税額通知書データ</t>
    <rPh sb="0" eb="2">
      <t>トクベツ</t>
    </rPh>
    <rPh sb="2" eb="4">
      <t>チョウシュウ</t>
    </rPh>
    <rPh sb="4" eb="6">
      <t>ゼイガク</t>
    </rPh>
    <rPh sb="6" eb="9">
      <t>ツウチショ</t>
    </rPh>
    <phoneticPr fontId="5"/>
  </si>
  <si>
    <t>指定番号</t>
    <rPh sb="0" eb="4">
      <t>シテイバンゴウ</t>
    </rPh>
    <phoneticPr fontId="5"/>
  </si>
  <si>
    <t>必須欄を「準必須」に修正
「【必須になる条件】新規の受け入れの場合」の記載を備考に追加</t>
    <rPh sb="15" eb="17">
      <t>ヒッス</t>
    </rPh>
    <rPh sb="20" eb="22">
      <t>ジョウケン</t>
    </rPh>
    <rPh sb="23" eb="25">
      <t>シンキ</t>
    </rPh>
    <rPh sb="26" eb="27">
      <t>ウ</t>
    </rPh>
    <rPh sb="28" eb="29">
      <t>イ</t>
    </rPh>
    <rPh sb="31" eb="33">
      <t>バアイ</t>
    </rPh>
    <rPh sb="35" eb="37">
      <t>キサイ</t>
    </rPh>
    <rPh sb="38" eb="40">
      <t>ビコウ</t>
    </rPh>
    <rPh sb="41" eb="43">
      <t>ツイカ</t>
    </rPh>
    <phoneticPr fontId="5"/>
  </si>
  <si>
    <t>VerYYMMDD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</si>
  <si>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</si>
  <si>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</si>
  <si>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</si>
  <si>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</si>
  <si>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</si>
  <si>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phoneticPr fontId="5"/>
  </si>
  <si>
    <t>接続先銀行コード</t>
    <rPh sb="0" eb="2">
      <t>セツゾク</t>
    </rPh>
    <rPh sb="2" eb="3">
      <t>サキ</t>
    </rPh>
    <rPh sb="3" eb="5">
      <t>ギンコウ</t>
    </rPh>
    <phoneticPr fontId="1"/>
  </si>
  <si>
    <t>EB0020001</t>
  </si>
  <si>
    <t>3</t>
  </si>
  <si>
    <t>英数カナ</t>
  </si>
  <si>
    <t>必須</t>
  </si>
  <si>
    <t>接続先銀行名</t>
    <rPh sb="0" eb="5">
      <t>セツゾクサキギンコウ</t>
    </rPh>
    <phoneticPr fontId="1"/>
  </si>
  <si>
    <t>EB0020002</t>
  </si>
  <si>
    <t>20</t>
  </si>
  <si>
    <t>文字</t>
  </si>
  <si>
    <t>新規データとして空白データを受け入れた場合は、「銀行コード」に紐づく銀行名をセットします。</t>
    <rPh sb="24" eb="26">
      <t>ギンコウ</t>
    </rPh>
    <rPh sb="31" eb="32">
      <t>ヒモ</t>
    </rPh>
    <phoneticPr fontId="1"/>
  </si>
  <si>
    <t>銀行コード</t>
  </si>
  <si>
    <t>EB0020003</t>
  </si>
  <si>
    <t>4</t>
  </si>
  <si>
    <t>数字</t>
  </si>
  <si>
    <t>支店コード</t>
  </si>
  <si>
    <t>EB0020004</t>
  </si>
  <si>
    <t>預金種目</t>
  </si>
  <si>
    <t>EB0020005</t>
  </si>
  <si>
    <t>１</t>
  </si>
  <si>
    <t>1：普通預金　2：当座預金　4：貯蓄預金　9：その他</t>
    <phoneticPr fontId="5"/>
  </si>
  <si>
    <t>口座番号</t>
  </si>
  <si>
    <t>EB0020006</t>
  </si>
  <si>
    <t>7</t>
  </si>
  <si>
    <t>口座名義</t>
  </si>
  <si>
    <t>EB0020007</t>
  </si>
  <si>
    <t>40</t>
  </si>
  <si>
    <t>口座名義カナ</t>
  </si>
  <si>
    <t>EB0020008</t>
  </si>
  <si>
    <t>英数カナ</t>
    <rPh sb="0" eb="2">
      <t>エイスウ</t>
    </rPh>
    <phoneticPr fontId="1"/>
  </si>
  <si>
    <t>【伝送/接続】</t>
    <phoneticPr fontId="5"/>
  </si>
  <si>
    <t>　この項目は、伝送が「1：利用する」の場合に受け入れできます。</t>
    <phoneticPr fontId="5"/>
  </si>
  <si>
    <t>伝送</t>
    <rPh sb="0" eb="2">
      <t>デンソウ</t>
    </rPh>
    <phoneticPr fontId="1"/>
  </si>
  <si>
    <t>EB0020201</t>
  </si>
  <si>
    <t>1</t>
  </si>
  <si>
    <t>0：利用しない　1：利用する</t>
    <phoneticPr fontId="5"/>
  </si>
  <si>
    <t>伝送金融機関コード</t>
    <rPh sb="2" eb="4">
      <t>キンユウ</t>
    </rPh>
    <rPh sb="4" eb="6">
      <t>キカン</t>
    </rPh>
    <phoneticPr fontId="1"/>
  </si>
  <si>
    <t>EB0020202</t>
  </si>
  <si>
    <t>新規データとして空白データを受け入れた場合は、「銀行コード」が設定されます。</t>
    <phoneticPr fontId="5"/>
  </si>
  <si>
    <t>接続先電話番号</t>
    <rPh sb="0" eb="3">
      <t>セツゾクサキ</t>
    </rPh>
    <rPh sb="3" eb="7">
      <t>デンワバンゴウ</t>
    </rPh>
    <phoneticPr fontId="1"/>
  </si>
  <si>
    <t>EB0020203</t>
  </si>
  <si>
    <t>9～11</t>
  </si>
  <si>
    <t>準必須</t>
    <rPh sb="0" eb="1">
      <t>ジュン</t>
    </rPh>
    <rPh sb="1" eb="3">
      <t>ヒッス</t>
    </rPh>
    <phoneticPr fontId="5"/>
  </si>
  <si>
    <t>【必須になる条件】
新規の受け入れで「伝送」が「1：利用する」の場合</t>
    <rPh sb="10" eb="12">
      <t>シンキ</t>
    </rPh>
    <rPh sb="13" eb="14">
      <t>ウ</t>
    </rPh>
    <rPh sb="15" eb="16">
      <t>イ</t>
    </rPh>
    <rPh sb="19" eb="21">
      <t>デンソウ</t>
    </rPh>
    <rPh sb="26" eb="28">
      <t>リヨウ</t>
    </rPh>
    <phoneticPr fontId="5"/>
  </si>
  <si>
    <t>アドレス指定方法</t>
    <rPh sb="4" eb="8">
      <t>シテイホウホウ</t>
    </rPh>
    <phoneticPr fontId="1"/>
  </si>
  <si>
    <t>EB0020204</t>
  </si>
  <si>
    <t>0：IPアドレス　1：ホスト名</t>
    <rPh sb="14" eb="15">
      <t>メイ</t>
    </rPh>
    <phoneticPr fontId="1"/>
  </si>
  <si>
    <t>IPアドレス１</t>
  </si>
  <si>
    <t>EB0020205</t>
  </si>
  <si>
    <t>0～255</t>
    <phoneticPr fontId="5"/>
  </si>
  <si>
    <t>IPアドレス２</t>
  </si>
  <si>
    <t>EB0020206</t>
  </si>
  <si>
    <t>IPアドレス３</t>
  </si>
  <si>
    <t>EB0020207</t>
  </si>
  <si>
    <t>IPアドレス４</t>
  </si>
  <si>
    <t>EB0020208</t>
  </si>
  <si>
    <t>ホスト名</t>
    <rPh sb="3" eb="4">
      <t>メイ</t>
    </rPh>
    <phoneticPr fontId="1"/>
  </si>
  <si>
    <t>EB0020209</t>
  </si>
  <si>
    <t>128</t>
  </si>
  <si>
    <t>半角数字/半角英小文字/半角英大文字/ - / .
【必須になる条件】
「アドレス指定方法」が「1：ホスト名」の場合</t>
    <phoneticPr fontId="5"/>
  </si>
  <si>
    <t>EB0020210</t>
  </si>
  <si>
    <t>14</t>
  </si>
  <si>
    <t>銀行センター確認コード</t>
    <rPh sb="6" eb="8">
      <t>カクニン</t>
    </rPh>
    <phoneticPr fontId="1"/>
  </si>
  <si>
    <t>EB0020211</t>
  </si>
  <si>
    <t>パスワード文字コード</t>
    <rPh sb="5" eb="7">
      <t>モジ</t>
    </rPh>
    <phoneticPr fontId="1"/>
  </si>
  <si>
    <t>EB0020212</t>
  </si>
  <si>
    <t>0：EBCDIC　1：JIS　2：Hexadecimal</t>
    <phoneticPr fontId="5"/>
  </si>
  <si>
    <t>銀行ファイル名文字コード</t>
    <rPh sb="0" eb="2">
      <t>ギンコウ</t>
    </rPh>
    <rPh sb="6" eb="7">
      <t>メイ</t>
    </rPh>
    <rPh sb="7" eb="9">
      <t>モジ</t>
    </rPh>
    <phoneticPr fontId="1"/>
  </si>
  <si>
    <t>EB0020213</t>
  </si>
  <si>
    <t>0：EBCDIC　1：JIS</t>
    <phoneticPr fontId="5"/>
  </si>
  <si>
    <t>拡張Ｚ手順利用</t>
    <rPh sb="0" eb="2">
      <t>カクチョウ</t>
    </rPh>
    <rPh sb="3" eb="5">
      <t>テジュン</t>
    </rPh>
    <rPh sb="5" eb="7">
      <t>リヨウ</t>
    </rPh>
    <phoneticPr fontId="1"/>
  </si>
  <si>
    <t>EB0020214</t>
  </si>
  <si>
    <t>0：利用しない　1：利用する</t>
    <rPh sb="2" eb="4">
      <t>リヨウ</t>
    </rPh>
    <rPh sb="10" eb="12">
      <t>リヨウ</t>
    </rPh>
    <phoneticPr fontId="1"/>
  </si>
  <si>
    <t>最大伝送ブロック長</t>
    <rPh sb="0" eb="2">
      <t>サイダイ</t>
    </rPh>
    <rPh sb="2" eb="4">
      <t>デンソウ</t>
    </rPh>
    <rPh sb="8" eb="9">
      <t>チョウ</t>
    </rPh>
    <phoneticPr fontId="1"/>
  </si>
  <si>
    <t>EB0020215</t>
  </si>
  <si>
    <t>0：256Byte　1：2048Byte　2：32692Byte
「2：32692Byte」は「拡張Ｚ手順利用」が「1：利用する」の場合に受入できます。</t>
    <rPh sb="66" eb="68">
      <t>バアイ</t>
    </rPh>
    <rPh sb="69" eb="71">
      <t>ウケイレ</t>
    </rPh>
    <phoneticPr fontId="5"/>
  </si>
  <si>
    <t>リトライ種別</t>
    <rPh sb="4" eb="6">
      <t>シュベツ</t>
    </rPh>
    <phoneticPr fontId="1"/>
  </si>
  <si>
    <t>EB0020216</t>
  </si>
  <si>
    <t>0：テキスト単位　1：ファイル単位</t>
    <rPh sb="6" eb="8">
      <t>タンイ</t>
    </rPh>
    <rPh sb="15" eb="17">
      <t>タンイ</t>
    </rPh>
    <phoneticPr fontId="1"/>
  </si>
  <si>
    <t>【伝送/サービス】</t>
    <phoneticPr fontId="5"/>
  </si>
  <si>
    <t>総合振込</t>
    <rPh sb="0" eb="2">
      <t>ソウゴウ</t>
    </rPh>
    <rPh sb="2" eb="4">
      <t>フリコミ</t>
    </rPh>
    <phoneticPr fontId="5"/>
  </si>
  <si>
    <t>【必須になる条件】</t>
    <phoneticPr fontId="5"/>
  </si>
  <si>
    <t>総合振込、給与振込、賞与振込、個人住民税納付、口座振替、その他（送信）１~５、入出金明細照会、振込入金明細照会、口座振替処理結果、その他（受信）１~５の</t>
    <phoneticPr fontId="5"/>
  </si>
  <si>
    <t>いずれかの「サービス使用有無」を「1：使用する」に設定する必要があります。</t>
    <phoneticPr fontId="5"/>
  </si>
  <si>
    <t>総合振込 サービス使用有無</t>
    <rPh sb="0" eb="4">
      <t>ソウゴウフリコミ</t>
    </rPh>
    <rPh sb="9" eb="13">
      <t>シヨウウム</t>
    </rPh>
    <phoneticPr fontId="1"/>
  </si>
  <si>
    <t>EB0020301</t>
  </si>
  <si>
    <t>数字</t>
    <phoneticPr fontId="5"/>
  </si>
  <si>
    <t>0：使用しない　1：使用する</t>
    <rPh sb="2" eb="4">
      <t>シヨウ</t>
    </rPh>
    <rPh sb="10" eb="12">
      <t>シヨウ</t>
    </rPh>
    <phoneticPr fontId="1"/>
  </si>
  <si>
    <t>総合振込 会社コード</t>
    <rPh sb="0" eb="4">
      <t>ソウゴウフリコミ</t>
    </rPh>
    <rPh sb="5" eb="7">
      <t>カイシャ</t>
    </rPh>
    <phoneticPr fontId="1"/>
  </si>
  <si>
    <t>EB0020302</t>
  </si>
  <si>
    <t>10</t>
  </si>
  <si>
    <t>この項目は、「総合振込 サービス使用有無」が「1：使用する」の場合に受け入れできます。</t>
    <phoneticPr fontId="5"/>
  </si>
  <si>
    <t>EB0020303</t>
  </si>
  <si>
    <t>12</t>
  </si>
  <si>
    <t>英数</t>
    <rPh sb="0" eb="2">
      <t>エイスウ</t>
    </rPh>
    <phoneticPr fontId="1"/>
  </si>
  <si>
    <t>英数８桁＋数字４桁</t>
    <rPh sb="0" eb="2">
      <t>エイスウ</t>
    </rPh>
    <rPh sb="3" eb="4">
      <t>ケタ</t>
    </rPh>
    <rPh sb="5" eb="7">
      <t>スウジ</t>
    </rPh>
    <rPh sb="8" eb="9">
      <t>ケタ</t>
    </rPh>
    <phoneticPr fontId="5"/>
  </si>
  <si>
    <t>総合振込 レコード長</t>
    <rPh sb="0" eb="4">
      <t>ソウゴウフリコミ</t>
    </rPh>
    <rPh sb="9" eb="10">
      <t>チョウ</t>
    </rPh>
    <phoneticPr fontId="1"/>
  </si>
  <si>
    <t>EB0020304</t>
  </si>
  <si>
    <t>120～9999</t>
    <phoneticPr fontId="5"/>
  </si>
  <si>
    <t>総合振込 データ圧縮</t>
    <rPh sb="0" eb="4">
      <t>ソウゴウフリコミ</t>
    </rPh>
    <rPh sb="8" eb="10">
      <t>アッシュク</t>
    </rPh>
    <phoneticPr fontId="1"/>
  </si>
  <si>
    <t>EB0020305</t>
  </si>
  <si>
    <t>0：なし　1：あり
この項目は、「総合振込 サービス使用有無」が「1：使用する」の場合に受け入れできます。</t>
    <phoneticPr fontId="5"/>
  </si>
  <si>
    <t>給与振込</t>
    <rPh sb="0" eb="2">
      <t>キュウヨ</t>
    </rPh>
    <rPh sb="2" eb="4">
      <t>フリコミ</t>
    </rPh>
    <phoneticPr fontId="5"/>
  </si>
  <si>
    <t>給与振込 サービス使用有無</t>
    <rPh sb="0" eb="2">
      <t>キュウヨ</t>
    </rPh>
    <rPh sb="2" eb="4">
      <t>フリコミ</t>
    </rPh>
    <rPh sb="9" eb="13">
      <t>シヨウウム</t>
    </rPh>
    <phoneticPr fontId="1"/>
  </si>
  <si>
    <t>EB0020331</t>
  </si>
  <si>
    <t>給与振込 会社コード</t>
    <rPh sb="5" eb="7">
      <t>カイシャ</t>
    </rPh>
    <phoneticPr fontId="1"/>
  </si>
  <si>
    <t>EB0020332</t>
  </si>
  <si>
    <t>この項目は、「給与振込 サービス使用有無」が「1：使用する」の場合に受け入れできます。</t>
    <phoneticPr fontId="5"/>
  </si>
  <si>
    <t>EB0020333</t>
  </si>
  <si>
    <t>給与振込 レコード長</t>
    <rPh sb="0" eb="2">
      <t>キュウヨ</t>
    </rPh>
    <rPh sb="2" eb="4">
      <t>フリコミ</t>
    </rPh>
    <rPh sb="9" eb="10">
      <t>チョウ</t>
    </rPh>
    <phoneticPr fontId="1"/>
  </si>
  <si>
    <t>EB0020334</t>
  </si>
  <si>
    <t>給与振込 データ圧縮</t>
    <rPh sb="0" eb="2">
      <t>キュウヨ</t>
    </rPh>
    <rPh sb="2" eb="4">
      <t>フリコミ</t>
    </rPh>
    <rPh sb="8" eb="10">
      <t>アッシュク</t>
    </rPh>
    <phoneticPr fontId="1"/>
  </si>
  <si>
    <t>EB0020335</t>
  </si>
  <si>
    <t>0：なし　1：あり
この項目は、「給与振込 サービス使用有無」が「1：使用する」の場合に受け入れできます。</t>
    <phoneticPr fontId="5"/>
  </si>
  <si>
    <t>賞与振込</t>
    <rPh sb="0" eb="2">
      <t>ショウヨ</t>
    </rPh>
    <rPh sb="2" eb="4">
      <t>フリコミ</t>
    </rPh>
    <phoneticPr fontId="5"/>
  </si>
  <si>
    <t>賞与振込 サービス使用有無</t>
    <rPh sb="0" eb="2">
      <t>ショウヨ</t>
    </rPh>
    <rPh sb="2" eb="4">
      <t>フリコミ</t>
    </rPh>
    <rPh sb="9" eb="13">
      <t>シヨウウム</t>
    </rPh>
    <phoneticPr fontId="1"/>
  </si>
  <si>
    <t>EB0020361</t>
  </si>
  <si>
    <t>賞与振込 会社コード</t>
    <rPh sb="5" eb="7">
      <t>カイシャ</t>
    </rPh>
    <phoneticPr fontId="1"/>
  </si>
  <si>
    <t>EB0020362</t>
  </si>
  <si>
    <t>この項目は、「賞与振込 サービス使用有無」が「1：使用する」の場合に受け入れできます。</t>
    <phoneticPr fontId="5"/>
  </si>
  <si>
    <t>EB0020363</t>
  </si>
  <si>
    <t>賞与振込 レコード長</t>
    <rPh sb="0" eb="2">
      <t>ショウヨ</t>
    </rPh>
    <rPh sb="2" eb="4">
      <t>フリコミ</t>
    </rPh>
    <rPh sb="9" eb="10">
      <t>チョウ</t>
    </rPh>
    <phoneticPr fontId="1"/>
  </si>
  <si>
    <t>EB0020364</t>
  </si>
  <si>
    <t>賞与振込 データ圧縮</t>
    <rPh sb="0" eb="2">
      <t>ショウヨ</t>
    </rPh>
    <rPh sb="2" eb="4">
      <t>フリコミ</t>
    </rPh>
    <rPh sb="8" eb="10">
      <t>アッシュク</t>
    </rPh>
    <phoneticPr fontId="1"/>
  </si>
  <si>
    <t>EB0020365</t>
  </si>
  <si>
    <t>0：なし　1：あり
この項目は、「賞与振込 サービス使用有無」が「1：使用する」の場合に受け入れできます。</t>
    <phoneticPr fontId="5"/>
  </si>
  <si>
    <t>個人住民税納付</t>
    <rPh sb="0" eb="2">
      <t>コジン</t>
    </rPh>
    <rPh sb="2" eb="5">
      <t>ジュウミンゼイ</t>
    </rPh>
    <rPh sb="5" eb="7">
      <t>ノウフ</t>
    </rPh>
    <phoneticPr fontId="5"/>
  </si>
  <si>
    <t>個人住民税納付 サービス使用有無</t>
    <rPh sb="0" eb="5">
      <t>コジンジュウミンゼイ</t>
    </rPh>
    <rPh sb="5" eb="7">
      <t>ノウフ</t>
    </rPh>
    <rPh sb="12" eb="16">
      <t>シヨウウム</t>
    </rPh>
    <phoneticPr fontId="1"/>
  </si>
  <si>
    <t>EB0020391</t>
  </si>
  <si>
    <t>個人住民税納付 会社コード</t>
    <rPh sb="8" eb="10">
      <t>カイシャ</t>
    </rPh>
    <phoneticPr fontId="1"/>
  </si>
  <si>
    <t>EB0020392</t>
  </si>
  <si>
    <t>この項目は、「個人住民税納付 サービス使用有無」が「1：使用する」の場合に受け入れできます。</t>
    <phoneticPr fontId="5"/>
  </si>
  <si>
    <t>EB0020393</t>
  </si>
  <si>
    <t>個人住民税納付 レコード長</t>
    <rPh sb="0" eb="2">
      <t>コジン</t>
    </rPh>
    <rPh sb="2" eb="5">
      <t>ジュウミンゼイ</t>
    </rPh>
    <rPh sb="5" eb="7">
      <t>ノウフ</t>
    </rPh>
    <rPh sb="12" eb="13">
      <t>チョウ</t>
    </rPh>
    <phoneticPr fontId="1"/>
  </si>
  <si>
    <t>EB0020394</t>
  </si>
  <si>
    <t>個人住民税納付 データ圧縮</t>
    <rPh sb="0" eb="2">
      <t>コジン</t>
    </rPh>
    <rPh sb="2" eb="5">
      <t>ジュウミンゼイ</t>
    </rPh>
    <rPh sb="5" eb="7">
      <t>ノウフ</t>
    </rPh>
    <rPh sb="11" eb="13">
      <t>アッシュク</t>
    </rPh>
    <phoneticPr fontId="1"/>
  </si>
  <si>
    <t>EB0020395</t>
  </si>
  <si>
    <t>0：なし　1：あり
この項目は、「個人住民税納付 サービス使用有無」が「1：使用する」の場合に受け入れできます。</t>
    <phoneticPr fontId="5"/>
  </si>
  <si>
    <t>口座振替</t>
    <rPh sb="0" eb="2">
      <t>コウザ</t>
    </rPh>
    <rPh sb="2" eb="4">
      <t>フリカエ</t>
    </rPh>
    <phoneticPr fontId="5"/>
  </si>
  <si>
    <t>口座振替 サービス使用有無</t>
    <rPh sb="0" eb="4">
      <t>コウザフリカエ</t>
    </rPh>
    <rPh sb="9" eb="13">
      <t>シヨウウム</t>
    </rPh>
    <phoneticPr fontId="1"/>
  </si>
  <si>
    <t>EB0020421</t>
  </si>
  <si>
    <t>口座振替 会社コード</t>
    <rPh sb="5" eb="7">
      <t>カイシャ</t>
    </rPh>
    <phoneticPr fontId="1"/>
  </si>
  <si>
    <t>EB0020422</t>
  </si>
  <si>
    <t>この項目は、「口座振替 サービス使用有無」が「1：使用する」の場合に受け入れできます。</t>
    <phoneticPr fontId="5"/>
  </si>
  <si>
    <t>EB0020423</t>
  </si>
  <si>
    <t>口座振替 レコード長</t>
    <rPh sb="0" eb="2">
      <t>コウザ</t>
    </rPh>
    <rPh sb="2" eb="4">
      <t>フリカエ</t>
    </rPh>
    <rPh sb="9" eb="10">
      <t>チョウ</t>
    </rPh>
    <phoneticPr fontId="1"/>
  </si>
  <si>
    <t>EB0020424</t>
  </si>
  <si>
    <t>口座振替 データ圧縮</t>
    <rPh sb="0" eb="2">
      <t>コウザ</t>
    </rPh>
    <rPh sb="2" eb="4">
      <t>フリカエ</t>
    </rPh>
    <rPh sb="8" eb="10">
      <t>アッシュク</t>
    </rPh>
    <phoneticPr fontId="1"/>
  </si>
  <si>
    <t>EB0020425</t>
  </si>
  <si>
    <t>この項目は、「口座振替 サービス使用有無」が「1：使用する」の場合に受け入れできます。</t>
  </si>
  <si>
    <t>その他（送信）１</t>
    <rPh sb="2" eb="3">
      <t>タ</t>
    </rPh>
    <rPh sb="4" eb="6">
      <t>ソウシン</t>
    </rPh>
    <phoneticPr fontId="5"/>
  </si>
  <si>
    <t>その他（送信）１ サービス使用有無</t>
    <rPh sb="2" eb="3">
      <t>タ</t>
    </rPh>
    <rPh sb="4" eb="6">
      <t>ソウシンシヨウウム</t>
    </rPh>
    <phoneticPr fontId="1"/>
  </si>
  <si>
    <t>EB0020481</t>
  </si>
  <si>
    <t>その他（送信）１ サービス名</t>
    <rPh sb="2" eb="3">
      <t>タ</t>
    </rPh>
    <rPh sb="4" eb="6">
      <t>ソウシン</t>
    </rPh>
    <rPh sb="13" eb="14">
      <t>メイ</t>
    </rPh>
    <phoneticPr fontId="1"/>
  </si>
  <si>
    <t>EB0020482</t>
  </si>
  <si>
    <t>30</t>
  </si>
  <si>
    <t>【必須になる条件】
「その他（送信）１ サービス使用有無」が「1：使用する」の場合</t>
    <phoneticPr fontId="5"/>
  </si>
  <si>
    <t>EB0020483</t>
  </si>
  <si>
    <t>英数８桁＋数字４桁
【必須になる条件】
「その他（送信）１ サービス使用有無」が「1：使用する」の場合</t>
    <phoneticPr fontId="5"/>
  </si>
  <si>
    <t>その他（送信）１ レコード長</t>
    <rPh sb="2" eb="3">
      <t>タ</t>
    </rPh>
    <rPh sb="4" eb="6">
      <t>ソウシン</t>
    </rPh>
    <rPh sb="13" eb="14">
      <t>チョウ</t>
    </rPh>
    <phoneticPr fontId="1"/>
  </si>
  <si>
    <t>EB0020484</t>
  </si>
  <si>
    <t>1～9999
【必須になる条件】
「その他（送信）１ サービス使用有無」が「1：使用する」の場合</t>
    <phoneticPr fontId="5"/>
  </si>
  <si>
    <t>その他（送信）１ データ圧縮</t>
    <rPh sb="2" eb="3">
      <t>タ</t>
    </rPh>
    <rPh sb="4" eb="6">
      <t>ソウシン</t>
    </rPh>
    <rPh sb="12" eb="14">
      <t>アッシュク</t>
    </rPh>
    <phoneticPr fontId="1"/>
  </si>
  <si>
    <t>EB0020485</t>
  </si>
  <si>
    <t>0：なし　1：あり
この項目は、「その他（送信）１ サービス使用有無」が「1：使用する」の場合に受け入れできます。</t>
    <phoneticPr fontId="5"/>
  </si>
  <si>
    <t>その他（送信）２</t>
    <rPh sb="2" eb="3">
      <t>タ</t>
    </rPh>
    <rPh sb="4" eb="6">
      <t>ソウシン</t>
    </rPh>
    <phoneticPr fontId="5"/>
  </si>
  <si>
    <t>その他（送信）２ サービス使用有無</t>
    <rPh sb="2" eb="3">
      <t>タ</t>
    </rPh>
    <rPh sb="4" eb="6">
      <t>ソウシンシヨウウム</t>
    </rPh>
    <phoneticPr fontId="1"/>
  </si>
  <si>
    <t>EB0020511</t>
  </si>
  <si>
    <t>設定内容は「その他（送信）１」と同様です。</t>
  </si>
  <si>
    <t>その他（送信）２ サービス名</t>
    <rPh sb="2" eb="3">
      <t>タ</t>
    </rPh>
    <rPh sb="4" eb="6">
      <t>ソウシン</t>
    </rPh>
    <rPh sb="13" eb="14">
      <t>メイ</t>
    </rPh>
    <phoneticPr fontId="1"/>
  </si>
  <si>
    <t>EB0020512</t>
  </si>
  <si>
    <t>その他（送信）２ 銀行ファイル名</t>
    <rPh sb="2" eb="3">
      <t>タ</t>
    </rPh>
    <rPh sb="4" eb="6">
      <t>ソウシン</t>
    </rPh>
    <phoneticPr fontId="1"/>
  </si>
  <si>
    <t>EB0020513</t>
  </si>
  <si>
    <t>その他（送信）２ レコード長</t>
    <rPh sb="2" eb="3">
      <t>タ</t>
    </rPh>
    <rPh sb="4" eb="6">
      <t>ソウシン</t>
    </rPh>
    <rPh sb="13" eb="14">
      <t>チョウ</t>
    </rPh>
    <phoneticPr fontId="1"/>
  </si>
  <si>
    <t>EB0020514</t>
  </si>
  <si>
    <t>その他（送信）２ データ圧縮</t>
    <rPh sb="2" eb="3">
      <t>タ</t>
    </rPh>
    <rPh sb="4" eb="6">
      <t>ソウシン</t>
    </rPh>
    <rPh sb="12" eb="14">
      <t>アッシュク</t>
    </rPh>
    <phoneticPr fontId="1"/>
  </si>
  <si>
    <t>EB0020515</t>
  </si>
  <si>
    <t>その他（送信）３</t>
    <rPh sb="2" eb="3">
      <t>タ</t>
    </rPh>
    <rPh sb="4" eb="6">
      <t>ソウシン</t>
    </rPh>
    <phoneticPr fontId="5"/>
  </si>
  <si>
    <t>その他（送信）３ サービス使用有無</t>
    <rPh sb="2" eb="3">
      <t>タ</t>
    </rPh>
    <rPh sb="4" eb="6">
      <t>ソウシンシヨウウム</t>
    </rPh>
    <phoneticPr fontId="1"/>
  </si>
  <si>
    <t>EB0020541</t>
  </si>
  <si>
    <t>その他（送信）３ サービス名</t>
    <rPh sb="2" eb="3">
      <t>タ</t>
    </rPh>
    <rPh sb="4" eb="6">
      <t>ソウシン</t>
    </rPh>
    <rPh sb="13" eb="14">
      <t>メイ</t>
    </rPh>
    <phoneticPr fontId="1"/>
  </si>
  <si>
    <t>EB0020542</t>
  </si>
  <si>
    <t>その他（送信）３ 銀行ファイル名</t>
    <rPh sb="2" eb="3">
      <t>タ</t>
    </rPh>
    <rPh sb="4" eb="6">
      <t>ソウシン</t>
    </rPh>
    <phoneticPr fontId="1"/>
  </si>
  <si>
    <t>EB0020543</t>
  </si>
  <si>
    <t>その他（送信）３ レコード長</t>
    <rPh sb="2" eb="3">
      <t>タ</t>
    </rPh>
    <rPh sb="4" eb="6">
      <t>ソウシン</t>
    </rPh>
    <rPh sb="13" eb="14">
      <t>チョウ</t>
    </rPh>
    <phoneticPr fontId="1"/>
  </si>
  <si>
    <t>EB0020544</t>
  </si>
  <si>
    <t>その他（送信）３ データ圧縮</t>
    <rPh sb="2" eb="3">
      <t>タ</t>
    </rPh>
    <rPh sb="4" eb="6">
      <t>ソウシン</t>
    </rPh>
    <rPh sb="12" eb="14">
      <t>アッシュク</t>
    </rPh>
    <phoneticPr fontId="1"/>
  </si>
  <si>
    <t>EB0020545</t>
  </si>
  <si>
    <t>その他（送信）４</t>
    <rPh sb="2" eb="3">
      <t>タ</t>
    </rPh>
    <rPh sb="4" eb="6">
      <t>ソウシン</t>
    </rPh>
    <phoneticPr fontId="5"/>
  </si>
  <si>
    <t>その他（送信）４ サービス使用有無</t>
    <rPh sb="2" eb="3">
      <t>タ</t>
    </rPh>
    <rPh sb="4" eb="6">
      <t>ソウシンシヨウウム</t>
    </rPh>
    <phoneticPr fontId="1"/>
  </si>
  <si>
    <t>EB0020571</t>
  </si>
  <si>
    <t>その他（送信）４ サービス名</t>
    <rPh sb="2" eb="3">
      <t>タ</t>
    </rPh>
    <rPh sb="4" eb="6">
      <t>ソウシン</t>
    </rPh>
    <rPh sb="13" eb="14">
      <t>メイ</t>
    </rPh>
    <phoneticPr fontId="1"/>
  </si>
  <si>
    <t>EB0020572</t>
  </si>
  <si>
    <t>その他（送信）４ 銀行ファイル名</t>
    <rPh sb="2" eb="3">
      <t>タ</t>
    </rPh>
    <rPh sb="4" eb="6">
      <t>ソウシン</t>
    </rPh>
    <phoneticPr fontId="1"/>
  </si>
  <si>
    <t>EB0020573</t>
  </si>
  <si>
    <t>その他（送信）４ レコード長</t>
    <rPh sb="2" eb="3">
      <t>タ</t>
    </rPh>
    <rPh sb="4" eb="6">
      <t>ソウシン</t>
    </rPh>
    <rPh sb="13" eb="14">
      <t>チョウ</t>
    </rPh>
    <phoneticPr fontId="1"/>
  </si>
  <si>
    <t>EB0020574</t>
  </si>
  <si>
    <t>その他（送信）４ データ圧縮</t>
    <rPh sb="2" eb="3">
      <t>タ</t>
    </rPh>
    <rPh sb="4" eb="6">
      <t>ソウシン</t>
    </rPh>
    <rPh sb="12" eb="14">
      <t>アッシュク</t>
    </rPh>
    <phoneticPr fontId="1"/>
  </si>
  <si>
    <t>EB0020575</t>
  </si>
  <si>
    <t>その他（送信）５</t>
    <rPh sb="2" eb="3">
      <t>タ</t>
    </rPh>
    <rPh sb="4" eb="6">
      <t>ソウシン</t>
    </rPh>
    <phoneticPr fontId="5"/>
  </si>
  <si>
    <t>その他（送信）５ サービス使用有無</t>
    <rPh sb="2" eb="3">
      <t>タ</t>
    </rPh>
    <rPh sb="4" eb="6">
      <t>ソウシンシヨウウム</t>
    </rPh>
    <phoneticPr fontId="1"/>
  </si>
  <si>
    <t>EB0020601</t>
  </si>
  <si>
    <t>設定内容は「その他（送信）１」と同様です。</t>
    <phoneticPr fontId="5"/>
  </si>
  <si>
    <t>その他（送信）５ サービス名</t>
    <rPh sb="2" eb="3">
      <t>タ</t>
    </rPh>
    <rPh sb="4" eb="6">
      <t>ソウシン</t>
    </rPh>
    <rPh sb="13" eb="14">
      <t>メイ</t>
    </rPh>
    <phoneticPr fontId="1"/>
  </si>
  <si>
    <t>EB0020602</t>
  </si>
  <si>
    <t>その他（送信）５ 銀行ファイル名</t>
    <rPh sb="2" eb="3">
      <t>タ</t>
    </rPh>
    <rPh sb="4" eb="6">
      <t>ソウシン</t>
    </rPh>
    <phoneticPr fontId="1"/>
  </si>
  <si>
    <t>EB0020603</t>
  </si>
  <si>
    <t>その他（送信）５ レコード長</t>
    <rPh sb="2" eb="3">
      <t>タ</t>
    </rPh>
    <rPh sb="4" eb="6">
      <t>ソウシン</t>
    </rPh>
    <rPh sb="13" eb="14">
      <t>チョウ</t>
    </rPh>
    <phoneticPr fontId="1"/>
  </si>
  <si>
    <t>EB0020604</t>
  </si>
  <si>
    <t>その他（送信）５ データ圧縮</t>
    <rPh sb="2" eb="3">
      <t>タ</t>
    </rPh>
    <rPh sb="4" eb="6">
      <t>ソウシン</t>
    </rPh>
    <rPh sb="12" eb="14">
      <t>アッシュク</t>
    </rPh>
    <phoneticPr fontId="1"/>
  </si>
  <si>
    <t>EB0020605</t>
  </si>
  <si>
    <t>入出金明細照会</t>
    <rPh sb="0" eb="3">
      <t>ニュウシュッキン</t>
    </rPh>
    <rPh sb="3" eb="5">
      <t>メイサイ</t>
    </rPh>
    <rPh sb="5" eb="7">
      <t>ショウカイ</t>
    </rPh>
    <phoneticPr fontId="5"/>
  </si>
  <si>
    <t>入出金明細照会 サービス使用有無</t>
    <rPh sb="0" eb="3">
      <t>ニュウシュッキン</t>
    </rPh>
    <rPh sb="3" eb="5">
      <t>メイサイ</t>
    </rPh>
    <rPh sb="5" eb="7">
      <t>ショウカイ</t>
    </rPh>
    <rPh sb="12" eb="16">
      <t>シヨウウム</t>
    </rPh>
    <phoneticPr fontId="1"/>
  </si>
  <si>
    <t>EB0020631</t>
  </si>
  <si>
    <t>EB0020632</t>
  </si>
  <si>
    <t>入出金明細照会 レコード長</t>
    <rPh sb="0" eb="3">
      <t>ニュウシュッキン</t>
    </rPh>
    <rPh sb="3" eb="5">
      <t>メイサイ</t>
    </rPh>
    <rPh sb="5" eb="7">
      <t>ショウカイ</t>
    </rPh>
    <rPh sb="12" eb="13">
      <t>チョウ</t>
    </rPh>
    <phoneticPr fontId="1"/>
  </si>
  <si>
    <t>EB0020633</t>
  </si>
  <si>
    <t>200～9999</t>
    <phoneticPr fontId="5"/>
  </si>
  <si>
    <t>入出金明細照会 データ圧縮</t>
    <rPh sb="0" eb="3">
      <t>ニュウシュッキン</t>
    </rPh>
    <rPh sb="3" eb="5">
      <t>メイサイ</t>
    </rPh>
    <rPh sb="5" eb="7">
      <t>ショウカイ</t>
    </rPh>
    <rPh sb="11" eb="13">
      <t>アッシュク</t>
    </rPh>
    <phoneticPr fontId="1"/>
  </si>
  <si>
    <t>EB0020634</t>
  </si>
  <si>
    <t>0：なし　1：あり
この項目は、「入出金明細照会 サービス使用有無」が「1：使用する」の場合に受け入れできます。</t>
    <phoneticPr fontId="5"/>
  </si>
  <si>
    <t>振込入金明細照会</t>
    <rPh sb="0" eb="2">
      <t>フリコミ</t>
    </rPh>
    <rPh sb="2" eb="4">
      <t>ニュウキン</t>
    </rPh>
    <rPh sb="4" eb="6">
      <t>メイサイ</t>
    </rPh>
    <rPh sb="6" eb="8">
      <t>ショウカイ</t>
    </rPh>
    <phoneticPr fontId="5"/>
  </si>
  <si>
    <t>振込入金明細照会 サービス使用有無</t>
    <rPh sb="0" eb="2">
      <t>フリコミ</t>
    </rPh>
    <rPh sb="2" eb="4">
      <t>ニュウキン</t>
    </rPh>
    <rPh sb="4" eb="6">
      <t>メイサイ</t>
    </rPh>
    <rPh sb="6" eb="8">
      <t>ショウカイ</t>
    </rPh>
    <rPh sb="13" eb="17">
      <t>シヨウウム</t>
    </rPh>
    <phoneticPr fontId="1"/>
  </si>
  <si>
    <t>EB0020661</t>
  </si>
  <si>
    <t>振込入金明細照会 銀行ファイル名</t>
    <phoneticPr fontId="1"/>
  </si>
  <si>
    <t>EB0020662</t>
  </si>
  <si>
    <t>振込入金明細照会 レコード長</t>
    <rPh sb="0" eb="2">
      <t>フリコミ</t>
    </rPh>
    <rPh sb="2" eb="4">
      <t>ニュウキン</t>
    </rPh>
    <rPh sb="4" eb="6">
      <t>メイサイ</t>
    </rPh>
    <rPh sb="6" eb="8">
      <t>ショウカイ</t>
    </rPh>
    <rPh sb="13" eb="14">
      <t>チョウ</t>
    </rPh>
    <phoneticPr fontId="1"/>
  </si>
  <si>
    <t>EB0020663</t>
  </si>
  <si>
    <t>振込入金明細照会 データ圧縮</t>
    <rPh sb="0" eb="2">
      <t>フリコミ</t>
    </rPh>
    <rPh sb="2" eb="4">
      <t>ニュウキン</t>
    </rPh>
    <rPh sb="4" eb="6">
      <t>メイサイ</t>
    </rPh>
    <rPh sb="6" eb="8">
      <t>ショウカイ</t>
    </rPh>
    <rPh sb="12" eb="14">
      <t>アッシュク</t>
    </rPh>
    <phoneticPr fontId="1"/>
  </si>
  <si>
    <t>EB0020664</t>
  </si>
  <si>
    <t>0：なし　1：あり
この項目は、「振込入金明細照会 サービス使用有無」が「1：使用する」の場合に受け入れできます。</t>
    <phoneticPr fontId="5"/>
  </si>
  <si>
    <t>口座振替処理結果</t>
    <rPh sb="0" eb="2">
      <t>コウザ</t>
    </rPh>
    <rPh sb="2" eb="4">
      <t>フリカエ</t>
    </rPh>
    <rPh sb="4" eb="6">
      <t>ショリ</t>
    </rPh>
    <rPh sb="6" eb="8">
      <t>ケッカ</t>
    </rPh>
    <phoneticPr fontId="5"/>
  </si>
  <si>
    <t>口座振替処理結果 サービス使用有無</t>
    <rPh sb="0" eb="4">
      <t>コウザフリカエ</t>
    </rPh>
    <rPh sb="4" eb="6">
      <t>ショリ</t>
    </rPh>
    <rPh sb="6" eb="8">
      <t>ケッカ</t>
    </rPh>
    <rPh sb="13" eb="17">
      <t>シヨウウム</t>
    </rPh>
    <phoneticPr fontId="1"/>
  </si>
  <si>
    <t>EB0020691</t>
  </si>
  <si>
    <t>EB0020692</t>
  </si>
  <si>
    <t>口座振替処理結果 レコード長</t>
    <rPh sb="0" eb="2">
      <t>コウザ</t>
    </rPh>
    <rPh sb="2" eb="4">
      <t>フリカエ</t>
    </rPh>
    <rPh sb="13" eb="14">
      <t>チョウ</t>
    </rPh>
    <phoneticPr fontId="1"/>
  </si>
  <si>
    <t>EB0020693</t>
  </si>
  <si>
    <t>口座振替処理結果 データ圧縮</t>
    <rPh sb="0" eb="2">
      <t>コウザ</t>
    </rPh>
    <rPh sb="2" eb="4">
      <t>フリカエ</t>
    </rPh>
    <rPh sb="12" eb="14">
      <t>アッシュク</t>
    </rPh>
    <phoneticPr fontId="1"/>
  </si>
  <si>
    <t>EB0020694</t>
  </si>
  <si>
    <t>0：なし　1：あり
この項目は、「口座振替処理結果 サービス使用有無」が「1：使用する」の場合に受け入れできます。</t>
    <phoneticPr fontId="5"/>
  </si>
  <si>
    <t>その他（受信）１</t>
    <rPh sb="2" eb="3">
      <t>タ</t>
    </rPh>
    <rPh sb="4" eb="6">
      <t>ジュシン</t>
    </rPh>
    <phoneticPr fontId="5"/>
  </si>
  <si>
    <t>その他（受信）１ サービス使用有無</t>
    <rPh sb="2" eb="3">
      <t>タシヨウウム</t>
    </rPh>
    <phoneticPr fontId="1"/>
  </si>
  <si>
    <t>EB0020721</t>
  </si>
  <si>
    <t>その他（受信）１ サービス名</t>
    <rPh sb="2" eb="3">
      <t>タ</t>
    </rPh>
    <rPh sb="13" eb="14">
      <t>メイ</t>
    </rPh>
    <phoneticPr fontId="1"/>
  </si>
  <si>
    <t>EB0020722</t>
  </si>
  <si>
    <t>【必須になる条件】
「その他（受信）１ サービス使用有無」が「1：使用する」の場合</t>
    <phoneticPr fontId="5"/>
  </si>
  <si>
    <t>EB0020723</t>
  </si>
  <si>
    <t>英数８桁＋数字４桁
【必須になる条件】
「その他（受信）１ サービス使用有無」が「1：使用する」の場合</t>
    <phoneticPr fontId="5"/>
  </si>
  <si>
    <t>その他（受信）１ レコード長</t>
    <rPh sb="2" eb="3">
      <t>タ</t>
    </rPh>
    <rPh sb="13" eb="14">
      <t>チョウ</t>
    </rPh>
    <phoneticPr fontId="1"/>
  </si>
  <si>
    <t>EB0020724</t>
  </si>
  <si>
    <t>1～9999
【必須になる条件】
「その他（受信）１ サービス使用有無」が「1：使用する」の場合</t>
    <phoneticPr fontId="5"/>
  </si>
  <si>
    <t>その他（受信）１ データ圧縮</t>
    <rPh sb="2" eb="3">
      <t>タ</t>
    </rPh>
    <rPh sb="12" eb="14">
      <t>アッシュク</t>
    </rPh>
    <phoneticPr fontId="1"/>
  </si>
  <si>
    <t>EB0020725</t>
  </si>
  <si>
    <t>0：なし　1：あり
この項目は、「その他（受信）１ サービス使用有無」が「1：使用する」の場合に受け入れできます。</t>
    <phoneticPr fontId="5"/>
  </si>
  <si>
    <t>その他（受信）２</t>
    <rPh sb="2" eb="3">
      <t>タ</t>
    </rPh>
    <rPh sb="4" eb="6">
      <t>ジュシン</t>
    </rPh>
    <phoneticPr fontId="5"/>
  </si>
  <si>
    <t>その他（受信）２ サービス使用有無</t>
    <rPh sb="2" eb="3">
      <t>タシヨウウム</t>
    </rPh>
    <phoneticPr fontId="1"/>
  </si>
  <si>
    <t>EB0020751</t>
  </si>
  <si>
    <t>設定内容は「その他（受信）１」と同様です。</t>
    <rPh sb="10" eb="12">
      <t>ジュシン</t>
    </rPh>
    <phoneticPr fontId="5"/>
  </si>
  <si>
    <t>その他（受信）２ サービス名</t>
    <rPh sb="2" eb="3">
      <t>タ</t>
    </rPh>
    <rPh sb="13" eb="14">
      <t>メイ</t>
    </rPh>
    <phoneticPr fontId="1"/>
  </si>
  <si>
    <t>EB0020752</t>
  </si>
  <si>
    <t>その他（受信）２ 銀行ファイル名</t>
    <rPh sb="2" eb="3">
      <t>タ</t>
    </rPh>
    <phoneticPr fontId="1"/>
  </si>
  <si>
    <t>EB0020753</t>
  </si>
  <si>
    <t>その他（受信）２ レコード長</t>
    <rPh sb="2" eb="3">
      <t>タ</t>
    </rPh>
    <rPh sb="13" eb="14">
      <t>チョウ</t>
    </rPh>
    <phoneticPr fontId="1"/>
  </si>
  <si>
    <t>EB0020754</t>
  </si>
  <si>
    <t>その他（受信）２ データ圧縮</t>
    <rPh sb="2" eb="3">
      <t>タ</t>
    </rPh>
    <rPh sb="12" eb="14">
      <t>アッシュク</t>
    </rPh>
    <phoneticPr fontId="1"/>
  </si>
  <si>
    <t>EB0020755</t>
  </si>
  <si>
    <t>その他（受信）３</t>
    <rPh sb="2" eb="3">
      <t>タ</t>
    </rPh>
    <rPh sb="4" eb="6">
      <t>ジュシン</t>
    </rPh>
    <phoneticPr fontId="5"/>
  </si>
  <si>
    <t>その他（受信）３ サービス使用有無</t>
    <rPh sb="2" eb="3">
      <t>タシヨウウム</t>
    </rPh>
    <phoneticPr fontId="1"/>
  </si>
  <si>
    <t>EB0020781</t>
  </si>
  <si>
    <t>その他（受信）３ サービス名</t>
    <rPh sb="2" eb="3">
      <t>タ</t>
    </rPh>
    <rPh sb="13" eb="14">
      <t>メイ</t>
    </rPh>
    <phoneticPr fontId="1"/>
  </si>
  <si>
    <t>EB0020782</t>
  </si>
  <si>
    <t>その他（受信）３ 銀行ファイル名</t>
    <rPh sb="2" eb="3">
      <t>タ</t>
    </rPh>
    <phoneticPr fontId="1"/>
  </si>
  <si>
    <t>EB0020783</t>
  </si>
  <si>
    <t>その他（受信）３ レコード長</t>
    <rPh sb="2" eb="3">
      <t>タ</t>
    </rPh>
    <rPh sb="13" eb="14">
      <t>チョウ</t>
    </rPh>
    <phoneticPr fontId="1"/>
  </si>
  <si>
    <t>EB0020784</t>
  </si>
  <si>
    <t>その他（受信）３ データ圧縮</t>
    <rPh sb="2" eb="3">
      <t>タ</t>
    </rPh>
    <rPh sb="12" eb="14">
      <t>アッシュク</t>
    </rPh>
    <phoneticPr fontId="1"/>
  </si>
  <si>
    <t>EB0020785</t>
  </si>
  <si>
    <t>その他（受信）４</t>
    <rPh sb="2" eb="3">
      <t>タ</t>
    </rPh>
    <rPh sb="4" eb="6">
      <t>ジュシン</t>
    </rPh>
    <phoneticPr fontId="5"/>
  </si>
  <si>
    <t>その他（受信）４ サービス使用有無</t>
    <rPh sb="2" eb="3">
      <t>タシヨウウム</t>
    </rPh>
    <phoneticPr fontId="1"/>
  </si>
  <si>
    <t>EB0020811</t>
  </si>
  <si>
    <t>その他（受信）４ サービス名</t>
    <rPh sb="2" eb="3">
      <t>タ</t>
    </rPh>
    <rPh sb="13" eb="14">
      <t>メイ</t>
    </rPh>
    <phoneticPr fontId="1"/>
  </si>
  <si>
    <t>EB0020812</t>
  </si>
  <si>
    <t>その他（受信）４ 銀行ファイル名</t>
    <rPh sb="2" eb="3">
      <t>タ</t>
    </rPh>
    <phoneticPr fontId="1"/>
  </si>
  <si>
    <t>EB0020813</t>
  </si>
  <si>
    <t>その他（受信）４ レコード長</t>
    <rPh sb="2" eb="3">
      <t>タ</t>
    </rPh>
    <rPh sb="13" eb="14">
      <t>チョウ</t>
    </rPh>
    <phoneticPr fontId="1"/>
  </si>
  <si>
    <t>EB0020814</t>
  </si>
  <si>
    <t>その他（受信）４ データ圧縮</t>
    <rPh sb="2" eb="3">
      <t>タ</t>
    </rPh>
    <rPh sb="12" eb="14">
      <t>アッシュク</t>
    </rPh>
    <phoneticPr fontId="1"/>
  </si>
  <si>
    <t>EB0020815</t>
  </si>
  <si>
    <t>その他（受信）５</t>
    <rPh sb="2" eb="3">
      <t>タ</t>
    </rPh>
    <rPh sb="4" eb="6">
      <t>ジュシン</t>
    </rPh>
    <phoneticPr fontId="5"/>
  </si>
  <si>
    <t>その他（受信）５ サービス使用有無</t>
    <rPh sb="2" eb="3">
      <t>タシヨウウム</t>
    </rPh>
    <phoneticPr fontId="1"/>
  </si>
  <si>
    <t>EB0020841</t>
  </si>
  <si>
    <t>その他（受信）５ サービス名</t>
    <rPh sb="2" eb="3">
      <t>タ</t>
    </rPh>
    <rPh sb="13" eb="14">
      <t>メイ</t>
    </rPh>
    <phoneticPr fontId="1"/>
  </si>
  <si>
    <t>EB0020842</t>
  </si>
  <si>
    <t>その他（受信）５ 銀行ファイル名</t>
    <rPh sb="2" eb="3">
      <t>タ</t>
    </rPh>
    <phoneticPr fontId="1"/>
  </si>
  <si>
    <t>EB0020843</t>
  </si>
  <si>
    <t>その他（受信）５ レコード長</t>
    <rPh sb="2" eb="3">
      <t>タ</t>
    </rPh>
    <rPh sb="13" eb="14">
      <t>チョウ</t>
    </rPh>
    <phoneticPr fontId="1"/>
  </si>
  <si>
    <t>EB0020844</t>
  </si>
  <si>
    <t>その他（受信）５ データ圧縮</t>
  </si>
  <si>
    <t>EB0020845</t>
  </si>
  <si>
    <t>【伝送/その他】</t>
    <phoneticPr fontId="5"/>
  </si>
  <si>
    <t>ＥＤＩ</t>
  </si>
  <si>
    <t>EB0020901</t>
  </si>
  <si>
    <t>0：使用しない　1：使用する
この項目は、「総合振込 サービス使用有無」が「1：使用する」の場合に受け入れできます。</t>
    <phoneticPr fontId="5"/>
  </si>
  <si>
    <t>新規コード</t>
    <rPh sb="0" eb="2">
      <t>シンキ</t>
    </rPh>
    <phoneticPr fontId="1"/>
  </si>
  <si>
    <t>EB0020902</t>
  </si>
  <si>
    <t>0：使用しない　1：使用する
この項目は、「口座振替 サービス使用有無」が「1：使用する」の場合に受け入れできます。</t>
    <rPh sb="2" eb="4">
      <t>シヨウ</t>
    </rPh>
    <rPh sb="10" eb="12">
      <t>シヨウ</t>
    </rPh>
    <phoneticPr fontId="1"/>
  </si>
  <si>
    <t>データ照合</t>
    <rPh sb="3" eb="5">
      <t>ショウゴウ</t>
    </rPh>
    <phoneticPr fontId="1"/>
  </si>
  <si>
    <t>EB0020903</t>
  </si>
  <si>
    <t>0：使用しない　1：使用する
この項目は、以下のいずれかの条件に該当する場合に受け入れできます。
・「総合振込 サービス使用有無」が「1：使用する」
・「給与振込 サービス使用有無」が「1：使用する」
・「賞与振込 サービス使用有無」が「1：使用する」
・「個人住民税納付 サービス使用有無」が「1：使用する」
・「口座振替 サービス使用有無」が「1：使用する」</t>
    <rPh sb="2" eb="4">
      <t>シヨウ</t>
    </rPh>
    <rPh sb="10" eb="12">
      <t>シヨウ</t>
    </rPh>
    <rPh sb="69" eb="71">
      <t>シヨウ</t>
    </rPh>
    <rPh sb="103" eb="105">
      <t>ショウヨ</t>
    </rPh>
    <phoneticPr fontId="1"/>
  </si>
  <si>
    <t>改行コード（ＣＲ＋ＬＦ）</t>
  </si>
  <si>
    <t>EB0020904</t>
  </si>
  <si>
    <t>0：付けない　1：付ける</t>
    <phoneticPr fontId="5"/>
  </si>
  <si>
    <t>終端コード（ＥＯＦ）</t>
  </si>
  <si>
    <t>EB0020905</t>
  </si>
  <si>
    <t>0：付けない　1：付ける</t>
  </si>
  <si>
    <t>固定長形式文字コード</t>
    <rPh sb="0" eb="7">
      <t>コテイチョウケイシキモジ</t>
    </rPh>
    <phoneticPr fontId="1"/>
  </si>
  <si>
    <t>EB0020906</t>
  </si>
  <si>
    <t>0：JIS8　1：EBCDIC</t>
    <phoneticPr fontId="5"/>
  </si>
  <si>
    <t>総合振込ファイル形式</t>
    <rPh sb="0" eb="2">
      <t>ソウゴウ</t>
    </rPh>
    <rPh sb="2" eb="4">
      <t>フリコミ</t>
    </rPh>
    <rPh sb="8" eb="10">
      <t>ケイシキ</t>
    </rPh>
    <phoneticPr fontId="1"/>
  </si>
  <si>
    <t>EB0020907</t>
  </si>
  <si>
    <t>0：固定長形式　1：ＸＭＬ形式　2：両方
この項目は、「総合振込 サービス使用有無」が「1：使用する」の場合に受け入れできます。</t>
    <rPh sb="2" eb="7">
      <t>コテイチョウケイシキ</t>
    </rPh>
    <rPh sb="13" eb="15">
      <t>ケイシキ</t>
    </rPh>
    <rPh sb="18" eb="20">
      <t>リョウホウ</t>
    </rPh>
    <phoneticPr fontId="1"/>
  </si>
  <si>
    <t>入出金明細ファイル形式</t>
    <rPh sb="0" eb="3">
      <t>ニュウシュッキン</t>
    </rPh>
    <rPh sb="3" eb="5">
      <t>メイサイ</t>
    </rPh>
    <rPh sb="9" eb="11">
      <t>ケイシキ</t>
    </rPh>
    <phoneticPr fontId="1"/>
  </si>
  <si>
    <t>EB0020908</t>
  </si>
  <si>
    <t>0：固定長形式　1：ＸＭＬ形式
この項目は、「入出金明細照会 サービス使用有無」が「1：使用する」の場合に受け入れできます。</t>
    <rPh sb="2" eb="7">
      <t>コテイチョウケイシキ</t>
    </rPh>
    <rPh sb="13" eb="15">
      <t>ケイシキ</t>
    </rPh>
    <phoneticPr fontId="1"/>
  </si>
  <si>
    <t>振込入金明細ファイル形式</t>
    <rPh sb="0" eb="2">
      <t>フリコミ</t>
    </rPh>
    <rPh sb="2" eb="4">
      <t>ニュウキン</t>
    </rPh>
    <rPh sb="4" eb="6">
      <t>メイサイ</t>
    </rPh>
    <rPh sb="10" eb="12">
      <t>ケイシキ</t>
    </rPh>
    <phoneticPr fontId="1"/>
  </si>
  <si>
    <t>EB0020909</t>
  </si>
  <si>
    <t>0：固定長形式　1：ＸＭＬ形式
この項目は、「振込入金明細照会 サービス使用有無」が「1：使用する」の場合に受け入れできます。</t>
    <rPh sb="2" eb="7">
      <t>コテイチョウケイシキ</t>
    </rPh>
    <rPh sb="13" eb="15">
      <t>ケイシキ</t>
    </rPh>
    <phoneticPr fontId="1"/>
  </si>
  <si>
    <t>データフォーマット</t>
  </si>
  <si>
    <t>EB0020871</t>
  </si>
  <si>
    <t>0：みずほフォーマット　1：Ｄフォーマット　2：Ｆフォーマット
この項目は、以下のすべての条件に該当する場合に受け入れできます。
・「銀行コード」が「0001：みずほ銀行」
・「個人住民税納付 サービス使用有無」が「1：使用する」</t>
    <phoneticPr fontId="5"/>
  </si>
  <si>
    <t>種別コード</t>
    <rPh sb="0" eb="2">
      <t>シュベツ</t>
    </rPh>
    <phoneticPr fontId="1"/>
  </si>
  <si>
    <t>EB0020872</t>
  </si>
  <si>
    <t>2</t>
  </si>
  <si>
    <t>この項目は、「個人住民税納付 サービス使用有無」が「1：使用する」の場合に受け入れできます。
※「銀行コード」が「0001：みずほ銀行」「0005：三菱UFJ銀行」「0009：三井住友銀行」の場合は使用しません。
　　「0001：みずほ銀行」の場合は「データフォーマット」に依存します。
　　「0005：三菱UFJ銀行」「0009：三井住友銀行」の場合は「99」で固定値です。</t>
    <rPh sb="96" eb="98">
      <t>バアイ</t>
    </rPh>
    <rPh sb="99" eb="101">
      <t>シヨウ</t>
    </rPh>
    <phoneticPr fontId="5"/>
  </si>
  <si>
    <t>EB0020873</t>
    <phoneticPr fontId="5"/>
  </si>
  <si>
    <t>50</t>
    <phoneticPr fontId="5"/>
  </si>
  <si>
    <t>【ANSER】</t>
    <phoneticPr fontId="5"/>
  </si>
  <si>
    <t>　この項目は、ANSERが「1：利用する」の場合に受け入れできます。</t>
    <phoneticPr fontId="5"/>
  </si>
  <si>
    <t>ANSER</t>
  </si>
  <si>
    <t>EB0020101</t>
  </si>
  <si>
    <t>番号方式</t>
    <rPh sb="0" eb="2">
      <t>バンゴウ</t>
    </rPh>
    <rPh sb="2" eb="4">
      <t>ホウシキ</t>
    </rPh>
    <phoneticPr fontId="1"/>
  </si>
  <si>
    <t>EB0020102</t>
  </si>
  <si>
    <t>0：口座番号方式　1：加入者番号方式
新規データとして空白データを受け入れた場合は、「0：口座番号方式」が設定されます。</t>
    <rPh sb="2" eb="4">
      <t>コウザ</t>
    </rPh>
    <rPh sb="3" eb="5">
      <t>ホウシキ</t>
    </rPh>
    <rPh sb="5" eb="7">
      <t>ホウシキ</t>
    </rPh>
    <rPh sb="11" eb="13">
      <t>バンゴウ</t>
    </rPh>
    <rPh sb="13" eb="15">
      <t>ホウシキカイセン</t>
    </rPh>
    <phoneticPr fontId="1"/>
  </si>
  <si>
    <t>加入者番号</t>
    <rPh sb="0" eb="3">
      <t>カニュウシャ</t>
    </rPh>
    <rPh sb="3" eb="5">
      <t>バンゴウ</t>
    </rPh>
    <phoneticPr fontId="1"/>
  </si>
  <si>
    <t>EB0020103</t>
  </si>
  <si>
    <t>準必須</t>
    <rPh sb="0" eb="1">
      <t>ジュン</t>
    </rPh>
    <rPh sb="1" eb="3">
      <t>ヒッス</t>
    </rPh>
    <phoneticPr fontId="1"/>
  </si>
  <si>
    <t>この項目は、「番号方式」が「1：加入者番号方式」の場合に受け入れできます。
【必須になる条件】
新規の受け入れで「番号方式」が「1：加入者番号方式」の場合</t>
    <rPh sb="7" eb="9">
      <t>バンゴウ</t>
    </rPh>
    <rPh sb="9" eb="11">
      <t>ホウシキ</t>
    </rPh>
    <phoneticPr fontId="1"/>
  </si>
  <si>
    <t>ANSER金融機関番号</t>
    <rPh sb="5" eb="9">
      <t>キンユウキカン</t>
    </rPh>
    <rPh sb="9" eb="11">
      <t>バンゴウ</t>
    </rPh>
    <phoneticPr fontId="1"/>
  </si>
  <si>
    <t>EB0020104</t>
  </si>
  <si>
    <t>新規データとして空白データを受け入れた場合は、「銀行コード」が設定されます。</t>
    <rPh sb="0" eb="2">
      <t>シンキ</t>
    </rPh>
    <rPh sb="8" eb="10">
      <t>クウハク</t>
    </rPh>
    <rPh sb="14" eb="15">
      <t>ウ</t>
    </rPh>
    <rPh sb="16" eb="17">
      <t>イ</t>
    </rPh>
    <rPh sb="19" eb="21">
      <t>バアイ</t>
    </rPh>
    <rPh sb="24" eb="26">
      <t>ギンコウ</t>
    </rPh>
    <rPh sb="31" eb="33">
      <t>セッテイ</t>
    </rPh>
    <phoneticPr fontId="1"/>
  </si>
  <si>
    <t>ANSER支店コード</t>
  </si>
  <si>
    <t>EB0020105</t>
  </si>
  <si>
    <t>この項目は、「番号方式」が「0：口座番号方式」の場合に受け入れできます。
新規データとして空白データを受け入れた場合は、「支店コード」が設定されます。</t>
    <rPh sb="61" eb="63">
      <t>シテン</t>
    </rPh>
    <rPh sb="68" eb="70">
      <t>セッテイ</t>
    </rPh>
    <phoneticPr fontId="1"/>
  </si>
  <si>
    <t>ANSER預金種目</t>
  </si>
  <si>
    <t>EB0020106</t>
  </si>
  <si>
    <t>この項目は、「番号方式」が「0：口座番号方式」の場合に受け入れできます。</t>
  </si>
  <si>
    <t>ANSER口座番号</t>
  </si>
  <si>
    <t>EB0020107</t>
  </si>
  <si>
    <t>この項目は、「番号方式」が「0：口座番号方式」の場合に受け入れできます。
新規データとして空白データを受け入れた場合は、「口座番号」が設定されます。</t>
    <rPh sb="61" eb="63">
      <t>コウザ</t>
    </rPh>
    <rPh sb="63" eb="65">
      <t>バンゴウ</t>
    </rPh>
    <rPh sb="67" eb="69">
      <t>セッテイ</t>
    </rPh>
    <phoneticPr fontId="1"/>
  </si>
  <si>
    <t>サービス種類</t>
    <rPh sb="4" eb="6">
      <t>シュルイ</t>
    </rPh>
    <phoneticPr fontId="1"/>
  </si>
  <si>
    <t>EB0020108</t>
  </si>
  <si>
    <t>0：ANSER-SPC(VALUX)　1：ANSER-HT(VALUX)
新規データとして空白データを受け入れた場合は、「0：ANSER-SPC(VALUX)」が設定されます。</t>
    <phoneticPr fontId="5"/>
  </si>
  <si>
    <t>回線種別</t>
    <rPh sb="0" eb="2">
      <t>カイセン</t>
    </rPh>
    <rPh sb="2" eb="4">
      <t>シュベツ</t>
    </rPh>
    <phoneticPr fontId="1"/>
  </si>
  <si>
    <t>EB0020109</t>
  </si>
  <si>
    <t>0：電話回線　1：ISDN回線
新規データとして空白データを受け入れた場合は、「0：電話回線」が設定されます。</t>
    <phoneticPr fontId="5"/>
  </si>
  <si>
    <t>アクセスポイント</t>
  </si>
  <si>
    <t>EB0020110</t>
  </si>
  <si>
    <t xml:space="preserve"> 1：東京　  2：千葉　  3：横浜　  4：浦和　  5：前橋　  6：宇都宮  7：水戸　  8：土浦　  9：太田　 10：甲府　 
11：新潟　 12：長岡　 13：上越　 14：長野　 15：松本　 16：諏訪　 
21：名古屋 22：静岡　 23：浜松　 24：沼津　 25：岐阜　 26：津　　 27：岡崎　 28：鈴鹿　 29：大垣　 
30：伊勢　 31：仙台　 32：福島　 33：郡山　 34：盛岡　 35：秋田　 36：青森　 37：八戸　 38：山形　 39：鶴岡　 
40：北見　 41：札幌　 42：旭川　 43：函館　 44：釧路　 45：苫小牧 46：帯広　 47：一関　 48：いわき 49：会津若松
51：大阪　 52：京都　 53：神戸　 54：大津　 55：彦根　 56：大和橿原 57：奈良　 58：兵庫川西　 59：和歌山 
60：堺　 　61：姫路　 62：田辺　 66：金沢　 67：富山　 68：福井　 69：七尾　 
71：松山　 72：高松　 73：徳島　 74：高知　 76：広島　 77：福山　 78：下関　 79：徳山　 
80：岡山　 81：鳥取　 82：松江　 83：浜田　 84：津山　 85：山口　 86：福岡　 87：北九州 88：久留米 89：長崎　 
90：佐世保 91：宮崎　 92：延岡　 93：大分　 94：熊本　 95：佐賀　 96：鹿児島 97：那覇　 99：エリアワン　 </t>
    <phoneticPr fontId="5"/>
  </si>
  <si>
    <t>受取人</t>
    <rPh sb="0" eb="2">
      <t>ウケトリ</t>
    </rPh>
    <rPh sb="2" eb="3">
      <t>ニン</t>
    </rPh>
    <phoneticPr fontId="5"/>
  </si>
  <si>
    <t>受取人番号</t>
    <rPh sb="0" eb="5">
      <t>ウケトリニンバンゴウ</t>
    </rPh>
    <phoneticPr fontId="1"/>
  </si>
  <si>
    <t>EB0020111</t>
  </si>
  <si>
    <t>数字</t>
    <phoneticPr fontId="1"/>
  </si>
  <si>
    <t>受取人名</t>
    <rPh sb="0" eb="4">
      <t>ウケトリニンメイ</t>
    </rPh>
    <phoneticPr fontId="1"/>
  </si>
  <si>
    <t>EB0020112</t>
  </si>
  <si>
    <t>振込先コード</t>
    <rPh sb="0" eb="3">
      <t>フリコミサキ</t>
    </rPh>
    <phoneticPr fontId="1"/>
  </si>
  <si>
    <t>EB0010001</t>
  </si>
  <si>
    <t>１～20</t>
  </si>
  <si>
    <t>英数カナ</t>
    <phoneticPr fontId="5"/>
  </si>
  <si>
    <t>桁数は、設定（メインメニュー右上にある[設定]アイコンから[運用設定]メニューの[基本]ページ）によって異なります。</t>
  </si>
  <si>
    <t>振込先名</t>
    <rPh sb="0" eb="3">
      <t>フリコミサキ</t>
    </rPh>
    <phoneticPr fontId="1"/>
  </si>
  <si>
    <t>EB0010002</t>
    <phoneticPr fontId="5"/>
  </si>
  <si>
    <t>30</t>
    <phoneticPr fontId="5"/>
  </si>
  <si>
    <t>インデックス</t>
    <phoneticPr fontId="5"/>
  </si>
  <si>
    <t>EB0010011</t>
    <phoneticPr fontId="5"/>
  </si>
  <si>
    <t>手数料負担</t>
  </si>
  <si>
    <t>EB0010003</t>
  </si>
  <si>
    <t>0：当方負担　1：先方負担
新規データとして空白データを受け入れた場合は、「0：当方負担」が設定されます。</t>
    <rPh sb="2" eb="4">
      <t>トウホウ</t>
    </rPh>
    <rPh sb="9" eb="13">
      <t>センポウフタン</t>
    </rPh>
    <phoneticPr fontId="1"/>
  </si>
  <si>
    <t>手数料計算</t>
  </si>
  <si>
    <t>EB0010004</t>
  </si>
  <si>
    <t>0：自動計算　1：定額
この項目は、「手数料負担」が「1：先方負担」の場合に受け入れできます。
新規データとして空白データを受け入れた場合は、「0：自動計算」が設定されます。</t>
    <rPh sb="9" eb="11">
      <t>テイガク</t>
    </rPh>
    <phoneticPr fontId="5"/>
  </si>
  <si>
    <t>手数料</t>
  </si>
  <si>
    <t>EB0010005</t>
  </si>
  <si>
    <t>5</t>
  </si>
  <si>
    <t>形式は、表紙の「金額の形式」参照
この項目は、「手数料計算」が「1：定額」の場合に受け入れできます。</t>
    <rPh sb="0" eb="2">
      <t>ケイシキ</t>
    </rPh>
    <rPh sb="4" eb="6">
      <t>ヒョウシ</t>
    </rPh>
    <rPh sb="14" eb="16">
      <t>サンショウ</t>
    </rPh>
    <rPh sb="27" eb="29">
      <t>ケイサン</t>
    </rPh>
    <rPh sb="34" eb="36">
      <t>テイガク</t>
    </rPh>
    <phoneticPr fontId="1"/>
  </si>
  <si>
    <t>先方負担最低支払金額</t>
  </si>
  <si>
    <t>EB0010006</t>
  </si>
  <si>
    <t>形式は、表紙の「金額の形式」参照
この項目は、「手数料負担」が「1：先方負担」の場合に受け入れできます。</t>
    <rPh sb="34" eb="36">
      <t>センポウ</t>
    </rPh>
    <phoneticPr fontId="1"/>
  </si>
  <si>
    <t>ＥＤＩ使用</t>
    <rPh sb="3" eb="5">
      <t>シヨウ</t>
    </rPh>
    <phoneticPr fontId="1"/>
  </si>
  <si>
    <t>EB0010007</t>
  </si>
  <si>
    <t>顧客コード１</t>
  </si>
  <si>
    <t>EB0010008</t>
  </si>
  <si>
    <t>この項目は、「顧客コードの初期値」（[振込業務設定]メニューで設定）が「振込先マスターの顧客コードをセットする」の場合に受け入れできます。
設定する値は、「顧客コードの使用文字」（[振込業務設定]メニューで設定）の設定（「英数カナ」「数字」）によって異なります。</t>
    <rPh sb="78" eb="80">
      <t>コキャク</t>
    </rPh>
    <phoneticPr fontId="1"/>
  </si>
  <si>
    <t>顧客コード２</t>
  </si>
  <si>
    <t>EB0010009</t>
  </si>
  <si>
    <t>EB0010010</t>
  </si>
  <si>
    <t>半角数字/半角英大文字/半角カナ大文字/半角スペース/右記記号 - ( ) . \ ｢ ｣
この項目は、「ＥＤＩ使用」が「1：使用する」の場合に受け入れできます。</t>
    <phoneticPr fontId="1"/>
  </si>
  <si>
    <t>口座情報１</t>
    <rPh sb="0" eb="2">
      <t>コウザ</t>
    </rPh>
    <rPh sb="2" eb="4">
      <t>ジョウホウ</t>
    </rPh>
    <phoneticPr fontId="5"/>
  </si>
  <si>
    <t>口座情報１~１０のいずれかを設定する必要があります。</t>
    <rPh sb="0" eb="2">
      <t>コウザ</t>
    </rPh>
    <rPh sb="2" eb="4">
      <t>ジョウホウ</t>
    </rPh>
    <rPh sb="14" eb="16">
      <t>セッテイ</t>
    </rPh>
    <rPh sb="18" eb="20">
      <t>ヒツヨウ</t>
    </rPh>
    <phoneticPr fontId="5"/>
  </si>
  <si>
    <t>EB0010020</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</si>
  <si>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rPh sb="78" eb="82">
      <t>コウザメイギ</t>
    </rPh>
    <phoneticPr fontId="5"/>
  </si>
  <si>
    <t>EB0010021</t>
  </si>
  <si>
    <t>【必須になる条件】
以下のすべての条件に該当する場合
・スポット振込先（振込先コードがすべて0）以外
・銀行コード１、支店コード１、預金種目１、口座番号１、口座名義１、口座名義カナ１のうち、1項目でも受け入れる場合</t>
    <rPh sb="32" eb="35">
      <t>フリコミサキ</t>
    </rPh>
    <rPh sb="48" eb="50">
      <t>イガイ</t>
    </rPh>
    <phoneticPr fontId="5"/>
  </si>
  <si>
    <t>預金種目１</t>
  </si>
  <si>
    <t>EB0010022</t>
  </si>
  <si>
    <t>1：普通預金　2：当座預金　4：貯蓄預金　9：その他
【必須になる条件】
以下のすべての条件に該当する場合
・スポット振込先（振込先コードがすべて0）以外
・銀行コード１、支店コード１、預金種目１、口座番号１、口座名義１、口座名義カナ１のうち、1項目でも受け入れる場合</t>
    <phoneticPr fontId="5"/>
  </si>
  <si>
    <t>口座番号１</t>
  </si>
  <si>
    <t>EB0010023</t>
  </si>
  <si>
    <t>口座名義１</t>
  </si>
  <si>
    <t>EB0010024</t>
  </si>
  <si>
    <t>口座名義カナ１</t>
    <phoneticPr fontId="5"/>
  </si>
  <si>
    <t>EB0010025</t>
  </si>
  <si>
    <t>口座情報２</t>
    <rPh sb="0" eb="2">
      <t>コウザ</t>
    </rPh>
    <rPh sb="2" eb="4">
      <t>ジョウホウ</t>
    </rPh>
    <phoneticPr fontId="5"/>
  </si>
  <si>
    <t>銀行コード２</t>
    <phoneticPr fontId="5"/>
  </si>
  <si>
    <t>EB0010030</t>
  </si>
  <si>
    <t>設定内容は「口座情報１」と同様です。</t>
    <rPh sb="0" eb="2">
      <t>セッテイ</t>
    </rPh>
    <rPh sb="2" eb="4">
      <t>ナイヨウ</t>
    </rPh>
    <rPh sb="6" eb="8">
      <t>コウザ</t>
    </rPh>
    <rPh sb="8" eb="10">
      <t>ジョウホウ</t>
    </rPh>
    <rPh sb="13" eb="15">
      <t>ドウヨウ</t>
    </rPh>
    <phoneticPr fontId="5"/>
  </si>
  <si>
    <t>支店コード２</t>
    <phoneticPr fontId="5"/>
  </si>
  <si>
    <t>EB0010031</t>
  </si>
  <si>
    <t>預金種目２</t>
  </si>
  <si>
    <t>EB0010032</t>
  </si>
  <si>
    <t>口座番号２</t>
  </si>
  <si>
    <t>EB0010033</t>
  </si>
  <si>
    <t>口座名義２</t>
  </si>
  <si>
    <t>EB0010034</t>
  </si>
  <si>
    <t>口座名義カナ２</t>
  </si>
  <si>
    <t>EB0010035</t>
  </si>
  <si>
    <t>口座情報３</t>
    <rPh sb="0" eb="2">
      <t>コウザ</t>
    </rPh>
    <rPh sb="2" eb="4">
      <t>ジョウホウ</t>
    </rPh>
    <phoneticPr fontId="5"/>
  </si>
  <si>
    <t>銀行コード３</t>
    <phoneticPr fontId="5"/>
  </si>
  <si>
    <t>EB0010040</t>
  </si>
  <si>
    <t>支店コード３</t>
    <phoneticPr fontId="5"/>
  </si>
  <si>
    <t>EB0010041</t>
  </si>
  <si>
    <t>預金種目３</t>
  </si>
  <si>
    <t>EB0010042</t>
  </si>
  <si>
    <t>口座番号３</t>
  </si>
  <si>
    <t>EB0010043</t>
  </si>
  <si>
    <t>口座名義３</t>
  </si>
  <si>
    <t>EB0010044</t>
  </si>
  <si>
    <t>口座名義カナ３</t>
  </si>
  <si>
    <t>EB0010045</t>
  </si>
  <si>
    <t>口座情報４</t>
    <rPh sb="0" eb="2">
      <t>コウザ</t>
    </rPh>
    <rPh sb="2" eb="4">
      <t>ジョウホウ</t>
    </rPh>
    <phoneticPr fontId="5"/>
  </si>
  <si>
    <t>銀行コード４</t>
    <phoneticPr fontId="5"/>
  </si>
  <si>
    <t>EB0010050</t>
  </si>
  <si>
    <t>支店コード４</t>
    <phoneticPr fontId="5"/>
  </si>
  <si>
    <t>EB0010051</t>
  </si>
  <si>
    <t>預金種目４</t>
  </si>
  <si>
    <t>EB0010052</t>
  </si>
  <si>
    <t>口座番号４</t>
  </si>
  <si>
    <t>EB0010053</t>
  </si>
  <si>
    <t>口座名義４</t>
  </si>
  <si>
    <t>EB0010054</t>
  </si>
  <si>
    <t>口座名義カナ４</t>
  </si>
  <si>
    <t>EB0010055</t>
  </si>
  <si>
    <t>口座情報５</t>
    <rPh sb="0" eb="2">
      <t>コウザ</t>
    </rPh>
    <rPh sb="2" eb="4">
      <t>ジョウホウ</t>
    </rPh>
    <phoneticPr fontId="5"/>
  </si>
  <si>
    <t>銀行コード５</t>
    <phoneticPr fontId="5"/>
  </si>
  <si>
    <t>EB0010060</t>
  </si>
  <si>
    <t>支店コード５</t>
    <phoneticPr fontId="5"/>
  </si>
  <si>
    <t>EB0010061</t>
  </si>
  <si>
    <t>預金種目５</t>
  </si>
  <si>
    <t>EB0010062</t>
  </si>
  <si>
    <t>口座番号５</t>
  </si>
  <si>
    <t>EB0010063</t>
  </si>
  <si>
    <t>口座名義５</t>
  </si>
  <si>
    <t>EB0010064</t>
  </si>
  <si>
    <t>口座名義カナ５</t>
  </si>
  <si>
    <t>EB0010065</t>
  </si>
  <si>
    <t>口座情報６</t>
    <rPh sb="0" eb="2">
      <t>コウザ</t>
    </rPh>
    <rPh sb="2" eb="4">
      <t>ジョウホウ</t>
    </rPh>
    <phoneticPr fontId="5"/>
  </si>
  <si>
    <t>銀行コード６</t>
    <phoneticPr fontId="5"/>
  </si>
  <si>
    <t>EB0010070</t>
  </si>
  <si>
    <t>支店コード６</t>
    <phoneticPr fontId="5"/>
  </si>
  <si>
    <t>EB0010071</t>
  </si>
  <si>
    <t>預金種目６</t>
  </si>
  <si>
    <t>EB0010072</t>
  </si>
  <si>
    <t>口座番号６</t>
  </si>
  <si>
    <t>EB0010073</t>
  </si>
  <si>
    <t>口座名義６</t>
  </si>
  <si>
    <t>EB0010074</t>
  </si>
  <si>
    <t>口座名義カナ６</t>
  </si>
  <si>
    <t>EB0010075</t>
  </si>
  <si>
    <t>口座情報７</t>
    <rPh sb="0" eb="2">
      <t>コウザ</t>
    </rPh>
    <rPh sb="2" eb="4">
      <t>ジョウホウ</t>
    </rPh>
    <phoneticPr fontId="5"/>
  </si>
  <si>
    <t>銀行コード７</t>
    <phoneticPr fontId="5"/>
  </si>
  <si>
    <t>EB0010080</t>
  </si>
  <si>
    <t>支店コード７</t>
    <phoneticPr fontId="5"/>
  </si>
  <si>
    <t>EB0010081</t>
  </si>
  <si>
    <t>預金種目７</t>
  </si>
  <si>
    <t>EB0010082</t>
  </si>
  <si>
    <t>口座番号７</t>
  </si>
  <si>
    <t>EB0010083</t>
  </si>
  <si>
    <t>口座名義７</t>
  </si>
  <si>
    <t>EB0010084</t>
  </si>
  <si>
    <t>口座名義カナ７</t>
  </si>
  <si>
    <t>EB0010085</t>
  </si>
  <si>
    <t>口座情報８</t>
    <rPh sb="0" eb="2">
      <t>コウザ</t>
    </rPh>
    <rPh sb="2" eb="4">
      <t>ジョウホウ</t>
    </rPh>
    <phoneticPr fontId="5"/>
  </si>
  <si>
    <t>銀行コード８</t>
    <phoneticPr fontId="5"/>
  </si>
  <si>
    <t>EB0010090</t>
  </si>
  <si>
    <t>支店コード８</t>
    <phoneticPr fontId="5"/>
  </si>
  <si>
    <t>EB0010091</t>
  </si>
  <si>
    <t>預金種目８</t>
  </si>
  <si>
    <t>EB0010092</t>
  </si>
  <si>
    <t>口座番号８</t>
  </si>
  <si>
    <t>EB0010093</t>
  </si>
  <si>
    <t>口座名義８</t>
  </si>
  <si>
    <t>EB0010094</t>
  </si>
  <si>
    <t>口座名義カナ８</t>
  </si>
  <si>
    <t>EB0010095</t>
  </si>
  <si>
    <t>口座情報９</t>
    <rPh sb="0" eb="2">
      <t>コウザ</t>
    </rPh>
    <rPh sb="2" eb="4">
      <t>ジョウホウ</t>
    </rPh>
    <phoneticPr fontId="5"/>
  </si>
  <si>
    <t>銀行コード９</t>
    <phoneticPr fontId="5"/>
  </si>
  <si>
    <t>EB0010100</t>
  </si>
  <si>
    <t>支店コード９</t>
    <phoneticPr fontId="5"/>
  </si>
  <si>
    <t>EB0010101</t>
  </si>
  <si>
    <t>預金種目９</t>
  </si>
  <si>
    <t>EB0010102</t>
  </si>
  <si>
    <t>口座番号９</t>
  </si>
  <si>
    <t>EB0010103</t>
  </si>
  <si>
    <t>口座名義９</t>
  </si>
  <si>
    <t>EB0010104</t>
  </si>
  <si>
    <t>口座名義カナ９</t>
  </si>
  <si>
    <t>EB0010105</t>
  </si>
  <si>
    <t>口座情報１０</t>
    <rPh sb="0" eb="2">
      <t>コウザ</t>
    </rPh>
    <rPh sb="2" eb="4">
      <t>ジョウホウ</t>
    </rPh>
    <phoneticPr fontId="5"/>
  </si>
  <si>
    <t>銀行コード１０</t>
    <phoneticPr fontId="5"/>
  </si>
  <si>
    <t>EB0010110</t>
  </si>
  <si>
    <t>支店コード１０</t>
    <phoneticPr fontId="5"/>
  </si>
  <si>
    <t>EB0010111</t>
  </si>
  <si>
    <t>預金種目１０</t>
  </si>
  <si>
    <t>EB0010112</t>
  </si>
  <si>
    <t>口座番号１０</t>
  </si>
  <si>
    <t>EB0010113</t>
  </si>
  <si>
    <t>口座名義１０</t>
  </si>
  <si>
    <t>EB0010114</t>
  </si>
  <si>
    <t>口座名義カナ１０</t>
  </si>
  <si>
    <t>EB0010115</t>
  </si>
  <si>
    <t>振込先グループ１</t>
    <rPh sb="0" eb="3">
      <t>フリコミサキ</t>
    </rPh>
    <phoneticPr fontId="1"/>
  </si>
  <si>
    <t>EB0010120</t>
  </si>
  <si>
    <t>振込先グループ２</t>
    <rPh sb="0" eb="3">
      <t>フリコミサキ</t>
    </rPh>
    <phoneticPr fontId="1"/>
  </si>
  <si>
    <t>EB0010121</t>
  </si>
  <si>
    <t>振込先グループ３</t>
    <rPh sb="0" eb="3">
      <t>フリコミサキ</t>
    </rPh>
    <phoneticPr fontId="1"/>
  </si>
  <si>
    <t>EB0010122</t>
  </si>
  <si>
    <t>振込先グループ４</t>
    <rPh sb="0" eb="3">
      <t>フリコミサキ</t>
    </rPh>
    <phoneticPr fontId="1"/>
  </si>
  <si>
    <t>EB0010123</t>
  </si>
  <si>
    <t>振込先グループ５</t>
    <rPh sb="0" eb="3">
      <t>フリコミサキ</t>
    </rPh>
    <phoneticPr fontId="1"/>
  </si>
  <si>
    <t>EB0010124</t>
  </si>
  <si>
    <t>振込先グループ６</t>
    <rPh sb="0" eb="3">
      <t>フリコミサキ</t>
    </rPh>
    <phoneticPr fontId="1"/>
  </si>
  <si>
    <t>EB0010125</t>
  </si>
  <si>
    <t>振込先グループ７</t>
    <rPh sb="0" eb="3">
      <t>フリコミサキ</t>
    </rPh>
    <phoneticPr fontId="1"/>
  </si>
  <si>
    <t>EB0010126</t>
  </si>
  <si>
    <t>振込先グループ８</t>
    <rPh sb="0" eb="3">
      <t>フリコミサキ</t>
    </rPh>
    <phoneticPr fontId="1"/>
  </si>
  <si>
    <t>EB0010127</t>
  </si>
  <si>
    <t>振込先グループ９</t>
    <rPh sb="0" eb="3">
      <t>フリコミサキ</t>
    </rPh>
    <phoneticPr fontId="1"/>
  </si>
  <si>
    <t>EB0010128</t>
  </si>
  <si>
    <t>振込先グループ１０</t>
    <rPh sb="0" eb="3">
      <t>フリコミサキ</t>
    </rPh>
    <phoneticPr fontId="1"/>
  </si>
  <si>
    <t>EB0010129</t>
  </si>
  <si>
    <t>振込先グループコード</t>
    <rPh sb="0" eb="3">
      <t>フリコミサキ</t>
    </rPh>
    <phoneticPr fontId="1"/>
  </si>
  <si>
    <t>EB0040001</t>
  </si>
  <si>
    <t>1~20</t>
  </si>
  <si>
    <t>振込先グループ名</t>
    <rPh sb="0" eb="3">
      <t>フリコミサキ</t>
    </rPh>
    <phoneticPr fontId="1"/>
  </si>
  <si>
    <t>EB0040002</t>
  </si>
  <si>
    <t>社員番号</t>
    <rPh sb="0" eb="4">
      <t>シャインバンゴウ</t>
    </rPh>
    <phoneticPr fontId="1"/>
  </si>
  <si>
    <t>EB0050001</t>
  </si>
  <si>
    <t>1~10</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</si>
  <si>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rPh sb="67" eb="69">
      <t>シャイン</t>
    </rPh>
    <rPh sb="72" eb="74">
      <t>ブショ</t>
    </rPh>
    <rPh sb="74" eb="76">
      <t>バンゴウ</t>
    </rPh>
    <phoneticPr fontId="5"/>
  </si>
  <si>
    <t>社員名</t>
    <rPh sb="0" eb="2">
      <t>シャイン</t>
    </rPh>
    <phoneticPr fontId="1"/>
  </si>
  <si>
    <t>EB0050002</t>
    <phoneticPr fontId="5"/>
  </si>
  <si>
    <t>インデックス</t>
    <phoneticPr fontId="1"/>
  </si>
  <si>
    <t>EB0050100</t>
    <phoneticPr fontId="5"/>
  </si>
  <si>
    <t>部署番号</t>
    <rPh sb="0" eb="4">
      <t>ブショバンゴウ</t>
    </rPh>
    <phoneticPr fontId="1"/>
  </si>
  <si>
    <t>EB0050003</t>
  </si>
  <si>
    <t>設定する値は、「社員番号／部署番号の使用文字」（[振込業務設定]メニューで設定）の設定（「英数カナ」「数字」）によって異なります。</t>
    <phoneticPr fontId="5"/>
  </si>
  <si>
    <t>給与口座情報１</t>
    <rPh sb="0" eb="2">
      <t>キュウヨ</t>
    </rPh>
    <phoneticPr fontId="5"/>
  </si>
  <si>
    <t>給与口座情報１~４、賞与口座情報１~４、経費口座情報１のいずれかを設定する必要があります。</t>
    <rPh sb="0" eb="2">
      <t>キュウヨ</t>
    </rPh>
    <rPh sb="2" eb="4">
      <t>コウザ</t>
    </rPh>
    <rPh sb="10" eb="12">
      <t>ショウヨ</t>
    </rPh>
    <rPh sb="20" eb="22">
      <t>ケイヒ</t>
    </rPh>
    <phoneticPr fontId="5"/>
  </si>
  <si>
    <t>給与口座 銀行コード１</t>
    <rPh sb="0" eb="2">
      <t>キュウヨ</t>
    </rPh>
    <rPh sb="2" eb="4">
      <t>コウザ</t>
    </rPh>
    <rPh sb="5" eb="7">
      <t>ギンコウ</t>
    </rPh>
    <phoneticPr fontId="1"/>
  </si>
  <si>
    <t>EB0050004</t>
    <phoneticPr fontId="5"/>
  </si>
  <si>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rPh sb="95" eb="99">
      <t>キュウヨコウザ</t>
    </rPh>
    <rPh sb="100" eb="104">
      <t>コウザメイギ</t>
    </rPh>
    <phoneticPr fontId="5"/>
  </si>
  <si>
    <t>給与口座 支店コード１</t>
    <rPh sb="0" eb="2">
      <t>キュウヨ</t>
    </rPh>
    <rPh sb="2" eb="4">
      <t>コウザ</t>
    </rPh>
    <rPh sb="5" eb="7">
      <t>シテン</t>
    </rPh>
    <phoneticPr fontId="1"/>
  </si>
  <si>
    <t>EB0050005</t>
  </si>
  <si>
    <t>【必須になる条件】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rPh sb="32" eb="34">
      <t>シャイン</t>
    </rPh>
    <rPh sb="35" eb="37">
      <t>シャイン</t>
    </rPh>
    <rPh sb="37" eb="39">
      <t>バンゴウ</t>
    </rPh>
    <rPh sb="45" eb="47">
      <t>イガイ</t>
    </rPh>
    <phoneticPr fontId="5"/>
  </si>
  <si>
    <t>給与口座 預金種目１</t>
    <phoneticPr fontId="5"/>
  </si>
  <si>
    <t>EB0050006</t>
  </si>
  <si>
    <t>1：普通預金　2：当座預金
【必須になる条件】
以下のすべての条件に該当する場合
・スポット社員（社員番号がすべて0）以外
・給与口座 銀行コード１、給与口座 支店コード１、給与口座 預金種目１、給与口座 口座番号１、給与口座 口座名義１、給与口座 口座名義カナ１のうち、1項目でも受け入れる場合</t>
    <phoneticPr fontId="5"/>
  </si>
  <si>
    <t>給与口座 口座番号１</t>
    <phoneticPr fontId="5"/>
  </si>
  <si>
    <t>EB0050007</t>
  </si>
  <si>
    <t>給与口座 口座名義１</t>
  </si>
  <si>
    <t>EB0050008</t>
  </si>
  <si>
    <t>給与口座 口座名義カナ１</t>
    <phoneticPr fontId="5"/>
  </si>
  <si>
    <t>EB0050009</t>
  </si>
  <si>
    <t>給与口座情報２</t>
    <rPh sb="0" eb="2">
      <t>キュウヨ</t>
    </rPh>
    <phoneticPr fontId="5"/>
  </si>
  <si>
    <t>給与口座 銀行コード２</t>
    <rPh sb="0" eb="2">
      <t>キュウヨ</t>
    </rPh>
    <rPh sb="2" eb="4">
      <t>コウザ</t>
    </rPh>
    <rPh sb="5" eb="7">
      <t>ギンコウ</t>
    </rPh>
    <phoneticPr fontId="1"/>
  </si>
  <si>
    <t>EB0050011</t>
  </si>
  <si>
    <t>設定内容は「給与口座情報１」と同様です。</t>
    <phoneticPr fontId="5"/>
  </si>
  <si>
    <t>給与口座 支店コード２</t>
    <rPh sb="0" eb="2">
      <t>キュウヨ</t>
    </rPh>
    <rPh sb="2" eb="4">
      <t>コウザ</t>
    </rPh>
    <rPh sb="5" eb="7">
      <t>シテン</t>
    </rPh>
    <phoneticPr fontId="1"/>
  </si>
  <si>
    <t>EB0050012</t>
  </si>
  <si>
    <t>給与口座 預金種目２</t>
  </si>
  <si>
    <t>EB0050013</t>
  </si>
  <si>
    <t>給与口座 口座番号２</t>
  </si>
  <si>
    <t>EB0050014</t>
  </si>
  <si>
    <t>給与口座 口座名義２</t>
  </si>
  <si>
    <t>EB0050015</t>
  </si>
  <si>
    <t>給与口座 口座名義カナ２</t>
  </si>
  <si>
    <t>EB0050016</t>
  </si>
  <si>
    <t>給与口座情報３</t>
    <rPh sb="0" eb="2">
      <t>キュウヨ</t>
    </rPh>
    <phoneticPr fontId="5"/>
  </si>
  <si>
    <t>給与口座 銀行コード３</t>
    <rPh sb="0" eb="2">
      <t>キュウヨ</t>
    </rPh>
    <rPh sb="2" eb="4">
      <t>コウザ</t>
    </rPh>
    <rPh sb="5" eb="7">
      <t>ギンコウ</t>
    </rPh>
    <phoneticPr fontId="1"/>
  </si>
  <si>
    <t>EB0050018</t>
  </si>
  <si>
    <t>給与口座 支店コード３</t>
    <rPh sb="0" eb="2">
      <t>キュウヨ</t>
    </rPh>
    <rPh sb="2" eb="4">
      <t>コウザ</t>
    </rPh>
    <rPh sb="5" eb="7">
      <t>シテン</t>
    </rPh>
    <phoneticPr fontId="1"/>
  </si>
  <si>
    <t>EB0050019</t>
  </si>
  <si>
    <t>給与口座 預金種目３</t>
  </si>
  <si>
    <t>EB0050020</t>
  </si>
  <si>
    <t>給与口座 口座番号３</t>
  </si>
  <si>
    <t>EB0050021</t>
  </si>
  <si>
    <t>給与口座 口座名義３</t>
  </si>
  <si>
    <t>EB0050022</t>
  </si>
  <si>
    <t>給与口座 口座名義カナ３</t>
  </si>
  <si>
    <t>EB0050023</t>
  </si>
  <si>
    <t>給与口座情報４</t>
    <rPh sb="0" eb="2">
      <t>キュウヨ</t>
    </rPh>
    <phoneticPr fontId="5"/>
  </si>
  <si>
    <t>給与口座 銀行コード４</t>
    <rPh sb="0" eb="2">
      <t>キュウヨ</t>
    </rPh>
    <rPh sb="2" eb="4">
      <t>コウザ</t>
    </rPh>
    <rPh sb="5" eb="7">
      <t>ギンコウ</t>
    </rPh>
    <phoneticPr fontId="1"/>
  </si>
  <si>
    <t>EB0050025</t>
  </si>
  <si>
    <t>給与口座 支店コード４</t>
    <rPh sb="0" eb="2">
      <t>キュウヨ</t>
    </rPh>
    <rPh sb="2" eb="4">
      <t>コウザ</t>
    </rPh>
    <rPh sb="5" eb="7">
      <t>シテン</t>
    </rPh>
    <phoneticPr fontId="1"/>
  </si>
  <si>
    <t>EB0050026</t>
  </si>
  <si>
    <t>給与口座 預金種目４</t>
  </si>
  <si>
    <t>EB0050027</t>
  </si>
  <si>
    <t>給与口座 口座番号４</t>
  </si>
  <si>
    <t>EB0050028</t>
  </si>
  <si>
    <t>給与口座 口座名義４</t>
  </si>
  <si>
    <t>EB0050029</t>
  </si>
  <si>
    <t>給与口座 口座名義カナ４</t>
  </si>
  <si>
    <t>EB0050030</t>
  </si>
  <si>
    <t>賞与口座情報１</t>
    <rPh sb="0" eb="2">
      <t>ショウヨ</t>
    </rPh>
    <rPh sb="2" eb="4">
      <t>コウザ</t>
    </rPh>
    <phoneticPr fontId="5"/>
  </si>
  <si>
    <t>賞与口座 銀行コード１</t>
    <rPh sb="0" eb="2">
      <t>ショウヨ</t>
    </rPh>
    <rPh sb="2" eb="4">
      <t>コウザ</t>
    </rPh>
    <rPh sb="5" eb="7">
      <t>ギンコウ</t>
    </rPh>
    <phoneticPr fontId="1"/>
  </si>
  <si>
    <t>EB0050032</t>
  </si>
  <si>
    <t>賞与口座 支店コード１</t>
    <rPh sb="0" eb="2">
      <t>ショウヨ</t>
    </rPh>
    <rPh sb="2" eb="4">
      <t>コウザ</t>
    </rPh>
    <rPh sb="5" eb="7">
      <t>シテン</t>
    </rPh>
    <phoneticPr fontId="1"/>
  </si>
  <si>
    <t>EB0050033</t>
  </si>
  <si>
    <t>賞与口座 預金種目１</t>
    <rPh sb="0" eb="2">
      <t>ショウヨ</t>
    </rPh>
    <phoneticPr fontId="1"/>
  </si>
  <si>
    <t>EB0050034</t>
  </si>
  <si>
    <t>賞与口座 口座番号１</t>
    <rPh sb="0" eb="2">
      <t>ショウヨ</t>
    </rPh>
    <phoneticPr fontId="1"/>
  </si>
  <si>
    <t>EB0050035</t>
  </si>
  <si>
    <t>賞与口座 口座名義１</t>
    <rPh sb="0" eb="2">
      <t>ショウヨ</t>
    </rPh>
    <phoneticPr fontId="1"/>
  </si>
  <si>
    <t>EB0050036</t>
  </si>
  <si>
    <t>賞与口座 口座名義カナ１</t>
    <rPh sb="0" eb="2">
      <t>ショウヨ</t>
    </rPh>
    <phoneticPr fontId="1"/>
  </si>
  <si>
    <t>EB0050037</t>
  </si>
  <si>
    <t>賞与口座情報２</t>
    <rPh sb="0" eb="2">
      <t>ショウヨ</t>
    </rPh>
    <rPh sb="2" eb="4">
      <t>コウザ</t>
    </rPh>
    <phoneticPr fontId="5"/>
  </si>
  <si>
    <t>賞与口座 銀行コード２</t>
    <rPh sb="0" eb="2">
      <t>ショウヨ</t>
    </rPh>
    <rPh sb="2" eb="4">
      <t>コウザ</t>
    </rPh>
    <rPh sb="5" eb="7">
      <t>ギンコウ</t>
    </rPh>
    <phoneticPr fontId="1"/>
  </si>
  <si>
    <t>EB0050039</t>
  </si>
  <si>
    <t>賞与口座 支店コード２</t>
    <rPh sb="0" eb="2">
      <t>ショウヨ</t>
    </rPh>
    <rPh sb="2" eb="4">
      <t>コウザ</t>
    </rPh>
    <rPh sb="5" eb="7">
      <t>シテン</t>
    </rPh>
    <phoneticPr fontId="1"/>
  </si>
  <si>
    <t>EB0050040</t>
  </si>
  <si>
    <t>賞与口座 預金種目２</t>
    <rPh sb="0" eb="2">
      <t>ショウヨ</t>
    </rPh>
    <phoneticPr fontId="1"/>
  </si>
  <si>
    <t>EB0050041</t>
  </si>
  <si>
    <t>賞与口座 口座番号２</t>
    <rPh sb="0" eb="2">
      <t>ショウヨ</t>
    </rPh>
    <phoneticPr fontId="1"/>
  </si>
  <si>
    <t>EB0050042</t>
  </si>
  <si>
    <t>賞与口座 口座名義２</t>
    <rPh sb="0" eb="2">
      <t>ショウヨ</t>
    </rPh>
    <phoneticPr fontId="1"/>
  </si>
  <si>
    <t>EB0050043</t>
  </si>
  <si>
    <t>賞与口座 口座名義カナ２</t>
    <rPh sb="0" eb="2">
      <t>ショウヨ</t>
    </rPh>
    <phoneticPr fontId="1"/>
  </si>
  <si>
    <t>EB0050044</t>
  </si>
  <si>
    <t>賞与口座情報３</t>
    <rPh sb="0" eb="2">
      <t>ショウヨ</t>
    </rPh>
    <rPh sb="2" eb="4">
      <t>コウザ</t>
    </rPh>
    <phoneticPr fontId="5"/>
  </si>
  <si>
    <t>賞与口座 銀行コード３</t>
    <rPh sb="0" eb="2">
      <t>ショウヨ</t>
    </rPh>
    <rPh sb="2" eb="4">
      <t>コウザ</t>
    </rPh>
    <rPh sb="5" eb="7">
      <t>ギンコウ</t>
    </rPh>
    <phoneticPr fontId="1"/>
  </si>
  <si>
    <t>EB0050046</t>
  </si>
  <si>
    <t>賞与口座 支店コード３</t>
    <rPh sb="0" eb="2">
      <t>ショウヨ</t>
    </rPh>
    <rPh sb="2" eb="4">
      <t>コウザ</t>
    </rPh>
    <rPh sb="5" eb="7">
      <t>シテン</t>
    </rPh>
    <phoneticPr fontId="1"/>
  </si>
  <si>
    <t>EB0050047</t>
  </si>
  <si>
    <t>賞与口座 預金種目３</t>
    <rPh sb="0" eb="2">
      <t>ショウヨ</t>
    </rPh>
    <phoneticPr fontId="1"/>
  </si>
  <si>
    <t>EB0050048</t>
  </si>
  <si>
    <t>賞与口座 口座番号３</t>
    <rPh sb="0" eb="2">
      <t>ショウヨ</t>
    </rPh>
    <phoneticPr fontId="1"/>
  </si>
  <si>
    <t>EB0050049</t>
  </si>
  <si>
    <t>賞与口座 口座名義３</t>
    <rPh sb="0" eb="2">
      <t>ショウヨ</t>
    </rPh>
    <phoneticPr fontId="1"/>
  </si>
  <si>
    <t>EB0050050</t>
  </si>
  <si>
    <t>賞与口座 口座名義カナ３</t>
    <rPh sb="0" eb="2">
      <t>ショウヨ</t>
    </rPh>
    <phoneticPr fontId="1"/>
  </si>
  <si>
    <t>EB0050051</t>
  </si>
  <si>
    <t>賞与口座情報４</t>
    <rPh sb="0" eb="2">
      <t>ショウヨ</t>
    </rPh>
    <rPh sb="2" eb="4">
      <t>コウザ</t>
    </rPh>
    <phoneticPr fontId="5"/>
  </si>
  <si>
    <t>賞与口座 銀行コード４</t>
    <rPh sb="0" eb="2">
      <t>ショウヨ</t>
    </rPh>
    <rPh sb="2" eb="4">
      <t>コウザ</t>
    </rPh>
    <rPh sb="5" eb="7">
      <t>ギンコウ</t>
    </rPh>
    <phoneticPr fontId="1"/>
  </si>
  <si>
    <t>EB0050053</t>
  </si>
  <si>
    <t>賞与口座 支店コード４</t>
    <rPh sb="0" eb="2">
      <t>ショウヨ</t>
    </rPh>
    <rPh sb="2" eb="4">
      <t>コウザ</t>
    </rPh>
    <rPh sb="5" eb="7">
      <t>シテン</t>
    </rPh>
    <phoneticPr fontId="1"/>
  </si>
  <si>
    <t>EB0050054</t>
  </si>
  <si>
    <t>賞与口座 預金種目４</t>
    <rPh sb="0" eb="2">
      <t>ショウヨ</t>
    </rPh>
    <phoneticPr fontId="1"/>
  </si>
  <si>
    <t>EB0050055</t>
  </si>
  <si>
    <t>賞与口座 口座番号４</t>
    <rPh sb="0" eb="2">
      <t>ショウヨ</t>
    </rPh>
    <phoneticPr fontId="1"/>
  </si>
  <si>
    <t>EB0050056</t>
  </si>
  <si>
    <t>賞与口座 口座名義４</t>
    <rPh sb="0" eb="2">
      <t>ショウヨ</t>
    </rPh>
    <phoneticPr fontId="1"/>
  </si>
  <si>
    <t>EB0050057</t>
  </si>
  <si>
    <t>賞与口座 口座名義カナ４</t>
    <rPh sb="0" eb="2">
      <t>ショウヨ</t>
    </rPh>
    <phoneticPr fontId="1"/>
  </si>
  <si>
    <t>EB0050058</t>
  </si>
  <si>
    <t>経費口座情報１</t>
    <rPh sb="0" eb="2">
      <t>ケイヒ</t>
    </rPh>
    <rPh sb="2" eb="4">
      <t>コウザ</t>
    </rPh>
    <phoneticPr fontId="5"/>
  </si>
  <si>
    <t>経費口座 銀行コード１</t>
    <rPh sb="0" eb="2">
      <t>ケイヒ</t>
    </rPh>
    <rPh sb="2" eb="4">
      <t>コウザ</t>
    </rPh>
    <rPh sb="5" eb="7">
      <t>ギンコウ</t>
    </rPh>
    <phoneticPr fontId="1"/>
  </si>
  <si>
    <t>EB0050060</t>
  </si>
  <si>
    <t>【必須になる条件】
以下のすべての条件に該当する場合
・スポット社員（社員番号がすべて0）以外
・経費口座 銀行コード１、経費口座 支店コード１、経費口座 預金種目１、経費口座 口座番号１、経費口座 口座名義１、経費口座 口座名義カナ１のうち、1項目でも受け入れる場合</t>
    <rPh sb="32" eb="34">
      <t>シャイン</t>
    </rPh>
    <rPh sb="35" eb="37">
      <t>シャイン</t>
    </rPh>
    <rPh sb="37" eb="39">
      <t>バンゴウ</t>
    </rPh>
    <rPh sb="45" eb="47">
      <t>イガイ</t>
    </rPh>
    <rPh sb="49" eb="51">
      <t>ケイヒ</t>
    </rPh>
    <rPh sb="100" eb="104">
      <t>コウザメイギ</t>
    </rPh>
    <phoneticPr fontId="5"/>
  </si>
  <si>
    <t>経費口座 支店コード１</t>
    <rPh sb="0" eb="2">
      <t>ケイヒ</t>
    </rPh>
    <rPh sb="2" eb="4">
      <t>コウザ</t>
    </rPh>
    <rPh sb="5" eb="7">
      <t>シテン</t>
    </rPh>
    <phoneticPr fontId="1"/>
  </si>
  <si>
    <t>EB0050061</t>
  </si>
  <si>
    <t>【必須になる条件】
以下のすべての条件に該当する場合
・スポット社員（社員番号がすべて0）以外
・経費口座 銀行コード１、経費口座 支店コード１、経費口座 預金種目１、経費口座 口座番号１、経費口座 口座名義１、経費口座 口座名義カナ１のうち、1項目でも受け入れる場合</t>
    <phoneticPr fontId="5"/>
  </si>
  <si>
    <t>経費口座 預金種目１</t>
    <rPh sb="0" eb="2">
      <t>ケイヒ</t>
    </rPh>
    <rPh sb="2" eb="4">
      <t>コウザ</t>
    </rPh>
    <phoneticPr fontId="1"/>
  </si>
  <si>
    <t>EB0050062</t>
  </si>
  <si>
    <t>1：普通預金　2：当座預金
【必須になる条件】
以下のすべての条件に該当する場合
・スポット社員（社員番号がすべて0）以外
・経費口座 銀行コード１、経費口座 支店コード１、経費口座 預金種目１、経費口座 口座番号１、経費口座 口座名義１、経費口座 口座名義カナ１のうち、1項目でも受け入れる場合</t>
    <phoneticPr fontId="5"/>
  </si>
  <si>
    <t>経費口座 口座番号１</t>
    <rPh sb="0" eb="2">
      <t>ケイヒ</t>
    </rPh>
    <rPh sb="2" eb="4">
      <t>コウザ</t>
    </rPh>
    <phoneticPr fontId="1"/>
  </si>
  <si>
    <t>EB0050063</t>
  </si>
  <si>
    <t>経費口座 口座名義１</t>
    <rPh sb="0" eb="2">
      <t>ケイヒ</t>
    </rPh>
    <rPh sb="2" eb="4">
      <t>コウザ</t>
    </rPh>
    <phoneticPr fontId="1"/>
  </si>
  <si>
    <t>EB0050064</t>
  </si>
  <si>
    <t>経費口座 口座名義カナ１</t>
    <rPh sb="0" eb="2">
      <t>ケイヒ</t>
    </rPh>
    <rPh sb="2" eb="4">
      <t>コウザ</t>
    </rPh>
    <phoneticPr fontId="1"/>
  </si>
  <si>
    <t>EB0050065</t>
  </si>
  <si>
    <t>社員グループ１</t>
    <rPh sb="0" eb="2">
      <t>シャイン</t>
    </rPh>
    <phoneticPr fontId="1"/>
  </si>
  <si>
    <t>EB0050067</t>
  </si>
  <si>
    <t>社員グループ２</t>
    <rPh sb="0" eb="2">
      <t>シャイン</t>
    </rPh>
    <phoneticPr fontId="1"/>
  </si>
  <si>
    <t>EB0050068</t>
  </si>
  <si>
    <t>社員グループ３</t>
    <rPh sb="0" eb="2">
      <t>シャイン</t>
    </rPh>
    <phoneticPr fontId="1"/>
  </si>
  <si>
    <t>EB0050069</t>
  </si>
  <si>
    <t>社員グループ４</t>
    <rPh sb="0" eb="2">
      <t>シャイン</t>
    </rPh>
    <phoneticPr fontId="1"/>
  </si>
  <si>
    <t>EB0050070</t>
  </si>
  <si>
    <t>社員グループ５</t>
    <rPh sb="0" eb="2">
      <t>シャイン</t>
    </rPh>
    <phoneticPr fontId="1"/>
  </si>
  <si>
    <t>EB0050071</t>
  </si>
  <si>
    <t>社員グループ６</t>
    <rPh sb="0" eb="2">
      <t>シャイン</t>
    </rPh>
    <phoneticPr fontId="1"/>
  </si>
  <si>
    <t>EB0050072</t>
  </si>
  <si>
    <t>社員グループ７</t>
    <rPh sb="0" eb="2">
      <t>シャイン</t>
    </rPh>
    <phoneticPr fontId="1"/>
  </si>
  <si>
    <t>EB0050073</t>
  </si>
  <si>
    <t>社員グループ８</t>
    <rPh sb="0" eb="2">
      <t>シャイン</t>
    </rPh>
    <phoneticPr fontId="1"/>
  </si>
  <si>
    <t>EB0050074</t>
  </si>
  <si>
    <t>社員グループ９</t>
    <rPh sb="0" eb="2">
      <t>シャイン</t>
    </rPh>
    <phoneticPr fontId="1"/>
  </si>
  <si>
    <t>EB0050075</t>
  </si>
  <si>
    <t>社員グループ１０</t>
    <rPh sb="0" eb="2">
      <t>シャイン</t>
    </rPh>
    <phoneticPr fontId="1"/>
  </si>
  <si>
    <t>EB0050076</t>
  </si>
  <si>
    <t>社員グループコード</t>
    <rPh sb="0" eb="2">
      <t>シャイン</t>
    </rPh>
    <phoneticPr fontId="1"/>
  </si>
  <si>
    <t>EB0060001</t>
  </si>
  <si>
    <t>社員グループ名</t>
    <rPh sb="0" eb="2">
      <t>シャイン</t>
    </rPh>
    <phoneticPr fontId="1"/>
  </si>
  <si>
    <t>EB0060002</t>
  </si>
  <si>
    <t>引落先コード</t>
    <rPh sb="0" eb="3">
      <t>ヒキオトシサキ</t>
    </rPh>
    <phoneticPr fontId="1"/>
  </si>
  <si>
    <t>EB0090001</t>
  </si>
  <si>
    <t>１～10</t>
  </si>
  <si>
    <t>引落先名</t>
    <rPh sb="0" eb="3">
      <t>ヒキオトシサキ</t>
    </rPh>
    <rPh sb="3" eb="4">
      <t>メイ</t>
    </rPh>
    <phoneticPr fontId="1"/>
  </si>
  <si>
    <t>EB0090002</t>
    <phoneticPr fontId="5"/>
  </si>
  <si>
    <t>EB0090011</t>
    <phoneticPr fontId="5"/>
  </si>
  <si>
    <t>顧客番号</t>
    <rPh sb="2" eb="4">
      <t>バンゴウ</t>
    </rPh>
    <phoneticPr fontId="1"/>
  </si>
  <si>
    <t>EB0090003</t>
  </si>
  <si>
    <t>この項目は、「顧客番号の初期値」（[振込業務設定]メニューで設定）が「引落先マスターの顧客番号をセットする」の場合に受け入れできます。
設定する値は、「顧客番号の使用文字」（[振込業務設定]メニューで設定）の設定（「英数カナ」「数字」）によって異なります。</t>
    <rPh sb="9" eb="11">
      <t>バンゴウ</t>
    </rPh>
    <rPh sb="35" eb="37">
      <t>ヒキオトシ</t>
    </rPh>
    <rPh sb="45" eb="47">
      <t>バンゴウ</t>
    </rPh>
    <rPh sb="68" eb="70">
      <t>セッテイ</t>
    </rPh>
    <rPh sb="72" eb="73">
      <t>アタイ</t>
    </rPh>
    <rPh sb="81" eb="85">
      <t>シヨウモジ</t>
    </rPh>
    <rPh sb="104" eb="106">
      <t>セッテイ</t>
    </rPh>
    <rPh sb="114" eb="116">
      <t>スウジ</t>
    </rPh>
    <rPh sb="122" eb="123">
      <t>コト</t>
    </rPh>
    <phoneticPr fontId="1"/>
  </si>
  <si>
    <t>銀行コード</t>
    <phoneticPr fontId="5"/>
  </si>
  <si>
    <t>EB0090004</t>
  </si>
  <si>
    <t>【必須になる条件】
スポット引落先（引落先コードがすべて0）以外の場合は、必須となります。</t>
    <phoneticPr fontId="5"/>
  </si>
  <si>
    <t>EB0090005</t>
  </si>
  <si>
    <t>預金種目</t>
    <phoneticPr fontId="5"/>
  </si>
  <si>
    <t>EB0090006</t>
  </si>
  <si>
    <t>1：普通預金　2：当座預金　3：納税準備預金　4：貯蓄預金　9：その他
【必須になる条件】
スポット引落先（引落先コードがすべて0）以外の場合は、必須となります。</t>
    <rPh sb="16" eb="22">
      <t>ノウゼイジュンビヨキン</t>
    </rPh>
    <phoneticPr fontId="1"/>
  </si>
  <si>
    <t>口座番号</t>
    <phoneticPr fontId="5"/>
  </si>
  <si>
    <t>EB0090007</t>
  </si>
  <si>
    <t>口座名義</t>
    <phoneticPr fontId="5"/>
  </si>
  <si>
    <t>EB0090008</t>
  </si>
  <si>
    <t>口座名義カナ</t>
    <phoneticPr fontId="5"/>
  </si>
  <si>
    <t>EB0090009</t>
  </si>
  <si>
    <t>【必須になる条件】
スポット引落先（引落先コードがすべて0）以外の場合は、必須となります。</t>
    <rPh sb="14" eb="16">
      <t>ヒキオトシ</t>
    </rPh>
    <rPh sb="16" eb="17">
      <t>サキ</t>
    </rPh>
    <rPh sb="30" eb="32">
      <t>イガイ</t>
    </rPh>
    <phoneticPr fontId="5"/>
  </si>
  <si>
    <t>摘要内容</t>
    <rPh sb="0" eb="4">
      <t>テキヨウナイヨウ</t>
    </rPh>
    <phoneticPr fontId="1"/>
  </si>
  <si>
    <t>EB0090010</t>
  </si>
  <si>
    <t>６</t>
  </si>
  <si>
    <t>引落金額</t>
    <rPh sb="0" eb="4">
      <t>ヒキオトシキンガク</t>
    </rPh>
    <phoneticPr fontId="1"/>
  </si>
  <si>
    <t>EB0090074</t>
  </si>
  <si>
    <t>形式は、表紙の「金額の形式」参照</t>
    <phoneticPr fontId="5"/>
  </si>
  <si>
    <t>引落有無</t>
    <rPh sb="0" eb="4">
      <t>ヒキオトシウム</t>
    </rPh>
    <phoneticPr fontId="1"/>
  </si>
  <si>
    <t>EB0090075</t>
  </si>
  <si>
    <t>0：引落無　1：引落有</t>
    <rPh sb="2" eb="5">
      <t>ヒキオトシナ</t>
    </rPh>
    <rPh sb="8" eb="11">
      <t>ヒキオトシアリ</t>
    </rPh>
    <phoneticPr fontId="1"/>
  </si>
  <si>
    <t>引落先グループ１</t>
    <rPh sb="0" eb="3">
      <t>ヒキオトシサキ</t>
    </rPh>
    <phoneticPr fontId="1"/>
  </si>
  <si>
    <t>EB0090110</t>
  </si>
  <si>
    <t>引落先グループ２</t>
    <rPh sb="0" eb="3">
      <t>ヒキオトシサキ</t>
    </rPh>
    <phoneticPr fontId="1"/>
  </si>
  <si>
    <t>EB0090111</t>
  </si>
  <si>
    <t>引落先グループ３</t>
    <rPh sb="0" eb="3">
      <t>ヒキオトシサキ</t>
    </rPh>
    <phoneticPr fontId="1"/>
  </si>
  <si>
    <t>EB0090112</t>
  </si>
  <si>
    <t>引落先グループ４</t>
    <rPh sb="0" eb="3">
      <t>ヒキオトシサキ</t>
    </rPh>
    <phoneticPr fontId="1"/>
  </si>
  <si>
    <t>EB0090113</t>
  </si>
  <si>
    <t>引落先グループ５</t>
    <rPh sb="0" eb="3">
      <t>ヒキオトシサキ</t>
    </rPh>
    <phoneticPr fontId="1"/>
  </si>
  <si>
    <t>EB0090114</t>
  </si>
  <si>
    <t>引落先グループ６</t>
    <rPh sb="0" eb="3">
      <t>ヒキオトシサキ</t>
    </rPh>
    <phoneticPr fontId="1"/>
  </si>
  <si>
    <t>EB0090115</t>
  </si>
  <si>
    <t>引落先グループ７</t>
    <rPh sb="0" eb="3">
      <t>ヒキオトシサキ</t>
    </rPh>
    <phoneticPr fontId="1"/>
  </si>
  <si>
    <t>EB0090116</t>
  </si>
  <si>
    <t>引落先グループ８</t>
    <rPh sb="0" eb="3">
      <t>ヒキオトシサキ</t>
    </rPh>
    <phoneticPr fontId="1"/>
  </si>
  <si>
    <t>EB0090117</t>
  </si>
  <si>
    <t>引落先グループ９</t>
    <rPh sb="0" eb="3">
      <t>ヒキオトシサキ</t>
    </rPh>
    <phoneticPr fontId="1"/>
  </si>
  <si>
    <t>EB0090118</t>
  </si>
  <si>
    <t>引落先グループ１０</t>
    <rPh sb="0" eb="3">
      <t>ヒキオトシサキ</t>
    </rPh>
    <phoneticPr fontId="1"/>
  </si>
  <si>
    <t>EB0090119</t>
  </si>
  <si>
    <t>引落先グループコード</t>
    <rPh sb="0" eb="3">
      <t>ヒキオトシサキ</t>
    </rPh>
    <phoneticPr fontId="1"/>
  </si>
  <si>
    <t>EB0100001</t>
  </si>
  <si>
    <t>引落先グループ名</t>
    <rPh sb="0" eb="2">
      <t>ヒキオトシ</t>
    </rPh>
    <rPh sb="2" eb="3">
      <t>サキ</t>
    </rPh>
    <phoneticPr fontId="1"/>
  </si>
  <si>
    <t>EB0100002</t>
  </si>
  <si>
    <t>区切</t>
    <rPh sb="0" eb="2">
      <t>クギ</t>
    </rPh>
    <phoneticPr fontId="1"/>
  </si>
  <si>
    <t>EB0030000</t>
    <phoneticPr fontId="5"/>
  </si>
  <si>
    <t>１</t>
    <phoneticPr fontId="5"/>
  </si>
  <si>
    <t>半角</t>
    <rPh sb="0" eb="2">
      <t>ハンカク</t>
    </rPh>
    <phoneticPr fontId="5"/>
  </si>
  <si>
    <t>各振込データの１明細目に「*」を必ず付けます。</t>
    <rPh sb="0" eb="1">
      <t>カク</t>
    </rPh>
    <rPh sb="1" eb="3">
      <t>フリコミ</t>
    </rPh>
    <rPh sb="8" eb="10">
      <t>メイサイ</t>
    </rPh>
    <rPh sb="10" eb="11">
      <t>メ</t>
    </rPh>
    <rPh sb="16" eb="17">
      <t>カナラ</t>
    </rPh>
    <rPh sb="18" eb="19">
      <t>ツ</t>
    </rPh>
    <phoneticPr fontId="5"/>
  </si>
  <si>
    <t>【ヘッダー】</t>
    <phoneticPr fontId="5"/>
  </si>
  <si>
    <t>振込先区分</t>
    <rPh sb="0" eb="3">
      <t>フリコミサキ</t>
    </rPh>
    <rPh sb="3" eb="5">
      <t>クブン</t>
    </rPh>
    <phoneticPr fontId="1"/>
  </si>
  <si>
    <t>EB0030001</t>
  </si>
  <si>
    <t>0：振込先　1：社員
空白データを受け入れた場合は、「0：振込先」が設定されます。</t>
    <rPh sb="2" eb="5">
      <t>フリコミサキ</t>
    </rPh>
    <rPh sb="8" eb="10">
      <t>シャイン</t>
    </rPh>
    <rPh sb="29" eb="32">
      <t>フリコミサキ</t>
    </rPh>
    <phoneticPr fontId="1"/>
  </si>
  <si>
    <t>振込指定日</t>
    <rPh sb="0" eb="5">
      <t>フリコミシテイビ</t>
    </rPh>
    <phoneticPr fontId="1"/>
  </si>
  <si>
    <t>EB0030002</t>
  </si>
  <si>
    <t>形式は、表紙の「日付の形式」参照</t>
    <rPh sb="8" eb="10">
      <t>ヒヅケ</t>
    </rPh>
    <phoneticPr fontId="5"/>
  </si>
  <si>
    <t>接続先銀行コード</t>
    <rPh sb="0" eb="5">
      <t>セツゾクサキギンコウ</t>
    </rPh>
    <phoneticPr fontId="1"/>
  </si>
  <si>
    <t>EB0030003</t>
  </si>
  <si>
    <t>振込内容</t>
    <rPh sb="0" eb="2">
      <t>フリコミ</t>
    </rPh>
    <rPh sb="2" eb="4">
      <t>ナイヨウ</t>
    </rPh>
    <phoneticPr fontId="1"/>
  </si>
  <si>
    <t>EB0030004</t>
  </si>
  <si>
    <t>空白データを受け入れた場合は、「接続先銀行」の「接続先銀行名」をセットします。</t>
    <rPh sb="16" eb="21">
      <t>セツゾクサキギンコウ</t>
    </rPh>
    <rPh sb="24" eb="26">
      <t>セツゾク</t>
    </rPh>
    <rPh sb="26" eb="27">
      <t>サキ</t>
    </rPh>
    <rPh sb="27" eb="29">
      <t>ギンコウ</t>
    </rPh>
    <rPh sb="29" eb="30">
      <t>メイ</t>
    </rPh>
    <phoneticPr fontId="1"/>
  </si>
  <si>
    <t>【明細】</t>
    <phoneticPr fontId="5"/>
  </si>
  <si>
    <t>振込先コード/
社員番号</t>
    <rPh sb="0" eb="3">
      <t>フリコミサキ</t>
    </rPh>
    <rPh sb="8" eb="10">
      <t>シャイン</t>
    </rPh>
    <rPh sb="10" eb="12">
      <t>バンゴウ</t>
    </rPh>
    <phoneticPr fontId="1"/>
  </si>
  <si>
    <t>EB0030005</t>
  </si>
  <si>
    <t>必須</t>
    <rPh sb="0" eb="2">
      <t>ヒッス</t>
    </rPh>
    <phoneticPr fontId="1"/>
  </si>
  <si>
    <t>この項目は、「振込先区分」の値によって参照するマスタが異なります。
　「0：振込先」：振込先マスター
　「1：社員」　：社員マスター
桁数は、設定（メインメニュー右上にある[設定]アイコンから[運用設定]メニューの[基本]ページ）によって異なります。</t>
    <rPh sb="14" eb="15">
      <t>アタイ</t>
    </rPh>
    <rPh sb="19" eb="21">
      <t>サンショウ</t>
    </rPh>
    <rPh sb="27" eb="28">
      <t>コト</t>
    </rPh>
    <rPh sb="43" eb="46">
      <t>フリコミサキ</t>
    </rPh>
    <rPh sb="60" eb="62">
      <t>シャイン</t>
    </rPh>
    <phoneticPr fontId="1"/>
  </si>
  <si>
    <t>振込先口座名義</t>
    <rPh sb="0" eb="3">
      <t>フリコミサキ</t>
    </rPh>
    <rPh sb="3" eb="5">
      <t>コウザ</t>
    </rPh>
    <rPh sb="5" eb="7">
      <t>メイギ</t>
    </rPh>
    <phoneticPr fontId="1"/>
  </si>
  <si>
    <t>EB0030006</t>
  </si>
  <si>
    <t>振込先口座名義カナ、振込先銀行コード、振込先支店コード、振込先預金種目、振込先口座番号の全項目について空白データを受け入れた場合は、振込先コード/社員番号に紐づく情報をセットします。</t>
    <phoneticPr fontId="1"/>
  </si>
  <si>
    <t>振込先口座名義カナ</t>
    <rPh sb="0" eb="3">
      <t>フリコミサキ</t>
    </rPh>
    <rPh sb="3" eb="5">
      <t>コウザ</t>
    </rPh>
    <rPh sb="5" eb="7">
      <t>メイギ</t>
    </rPh>
    <phoneticPr fontId="1"/>
  </si>
  <si>
    <t>EB0030007</t>
  </si>
  <si>
    <t>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</si>
  <si>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支払金額</t>
    <rPh sb="0" eb="4">
      <t>シハライキンガク</t>
    </rPh>
    <phoneticPr fontId="1"/>
  </si>
  <si>
    <t>EB0030008</t>
  </si>
  <si>
    <t>手数料負担</t>
    <rPh sb="0" eb="5">
      <t>テスウリョウフタン</t>
    </rPh>
    <phoneticPr fontId="1"/>
  </si>
  <si>
    <t>EB0030009</t>
  </si>
  <si>
    <t>0：当方負担　1：先方負担
空白データを受け入れた場合は、「0：当方負担」が設定されます。</t>
    <rPh sb="2" eb="4">
      <t>トウホウ</t>
    </rPh>
    <rPh sb="9" eb="11">
      <t>センポウ</t>
    </rPh>
    <phoneticPr fontId="1"/>
  </si>
  <si>
    <t>先方手数料</t>
    <rPh sb="0" eb="2">
      <t>センポウ</t>
    </rPh>
    <rPh sb="2" eb="5">
      <t>テスウリョウ</t>
    </rPh>
    <phoneticPr fontId="1"/>
  </si>
  <si>
    <t>EB0030010</t>
  </si>
  <si>
    <t>形式は、表紙の「金額の形式」参照
この項目は、「手数料負担」が「1：先方負担」の場合に受け入れできます。
手数料負担が「1：先方負担」で空白データを受け入れた場合は、以下の優先順位で設定されます。
①振込先マスターの手数料
②振込手数料の先方負担手数料が計算して設定されます。</t>
    <rPh sb="34" eb="36">
      <t>センポウ</t>
    </rPh>
    <rPh sb="53" eb="56">
      <t>テスウリョウ</t>
    </rPh>
    <rPh sb="56" eb="58">
      <t>フタン</t>
    </rPh>
    <rPh sb="100" eb="103">
      <t>フリコミサキ</t>
    </rPh>
    <rPh sb="108" eb="111">
      <t>テスウリョウ</t>
    </rPh>
    <rPh sb="113" eb="115">
      <t>フリコミ</t>
    </rPh>
    <rPh sb="115" eb="118">
      <t>テスウリョウ</t>
    </rPh>
    <rPh sb="119" eb="121">
      <t>センポウ</t>
    </rPh>
    <rPh sb="121" eb="123">
      <t>フタン</t>
    </rPh>
    <rPh sb="123" eb="126">
      <t>テスウリョウ</t>
    </rPh>
    <rPh sb="127" eb="129">
      <t>ケイサン</t>
    </rPh>
    <rPh sb="131" eb="133">
      <t>セッテイ</t>
    </rPh>
    <phoneticPr fontId="1"/>
  </si>
  <si>
    <t>EB0030011</t>
  </si>
  <si>
    <t>0：使用しない　1：使用する
この項目は、接続先銀行の「ＥＤＩ」が「1：使用する」の場合に受け入れできます。</t>
    <rPh sb="3" eb="5">
      <t>シヨウ</t>
    </rPh>
    <phoneticPr fontId="1"/>
  </si>
  <si>
    <t>EB0030012</t>
  </si>
  <si>
    <t>半角数字/半角英大文字/半角カナ大文字/半角スペース/右記記号 - ( ) . \ ｢ ｣
この項目は、「ＥＤＩ使用」が「1：使用する」の場合に受け入れできます。</t>
    <phoneticPr fontId="5"/>
  </si>
  <si>
    <t>振込先銀行コード</t>
  </si>
  <si>
    <t>EB0030013</t>
  </si>
  <si>
    <t>振込先支店コード</t>
  </si>
  <si>
    <t>EB0030014</t>
  </si>
  <si>
    <t>振込先預金種目</t>
  </si>
  <si>
    <t>EB0030015</t>
  </si>
  <si>
    <t>1：普通預金　2：当座預金　4：貯蓄預金　9：その他
振込先口座名義カナ、振込先銀行コード、振込先支店コード、振込先預金種目、振込先口座番号の全項目について空白データを受け入れた場合は、振込先コード/社員番号に紐づく情報をセットします。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5"/>
  </si>
  <si>
    <t>振込先口座番号</t>
    <rPh sb="4" eb="5">
      <t>ザ</t>
    </rPh>
    <rPh sb="5" eb="7">
      <t>バンゴウ</t>
    </rPh>
    <phoneticPr fontId="1"/>
  </si>
  <si>
    <t>EB0030016</t>
  </si>
  <si>
    <t>振込先口座名義カナ、振込先銀行コード、振込先支店コード、振込先預金種目、振込先口座番号の
全項目について空白データを受け入れた場合は、振込先コード/社員番号に紐づく情報をセットします。
【必須になる条件】
振込先口座名義カナ、振込先銀行コード、振込先支店コード、振込先預金種目、振込先口座番号のうち、1項目でも受け入れる場合は、必須となります。</t>
    <phoneticPr fontId="1"/>
  </si>
  <si>
    <t>顧客コード１</t>
    <rPh sb="0" eb="2">
      <t>コキャク</t>
    </rPh>
    <phoneticPr fontId="1"/>
  </si>
  <si>
    <t>EB0030017</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</si>
  <si>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振込先コード/社員番号がそれぞれ設定されます。
「振込先マスターの顧客コードをセットする」 ⇒ 振込先マスターの「顧客コード1」/社員マスターの「社員番号」がそれぞれセットされます。</t>
    <rPh sb="130" eb="133">
      <t>フリコミサキ</t>
    </rPh>
    <rPh sb="179" eb="181">
      <t>コキャクセッテイ</t>
    </rPh>
    <phoneticPr fontId="1"/>
  </si>
  <si>
    <t>顧客コード２</t>
    <rPh sb="0" eb="2">
      <t>コキャク</t>
    </rPh>
    <phoneticPr fontId="1"/>
  </si>
  <si>
    <t>EB0030018</t>
  </si>
  <si>
    <t>設定する値は、「顧客コードの使用文字」（[振込業務設定]メニューで設定）の設定（「英数カナ」「数字」）によって異なります。
空白データを受け入れた場合は、「顧客コードの初期値」（[振込業務設定]メニューで設定）の設定によって、以下のように受け入れられます。
「振込先コードをセットする」 ⇒ 空白のまま受け入れされます。
「振込先マスターの顧客コードを設定する」 ⇒ 振込先マスターの「顧客コード2」/社員マスターの「部署番号」がそれぞれセットされます。</t>
    <rPh sb="146" eb="148">
      <t>クウハク</t>
    </rPh>
    <rPh sb="151" eb="152">
      <t>ウ</t>
    </rPh>
    <rPh sb="153" eb="154">
      <t>イ</t>
    </rPh>
    <rPh sb="170" eb="172">
      <t>コキャク</t>
    </rPh>
    <rPh sb="201" eb="203">
      <t>シャイン</t>
    </rPh>
    <rPh sb="209" eb="211">
      <t>ブショ</t>
    </rPh>
    <rPh sb="211" eb="213">
      <t>バンゴウセッテイ</t>
    </rPh>
    <phoneticPr fontId="1"/>
  </si>
  <si>
    <t>EB0070000</t>
    <phoneticPr fontId="5"/>
  </si>
  <si>
    <t>各振込データの１明細目に「*」を必ず付けます。</t>
    <phoneticPr fontId="5"/>
  </si>
  <si>
    <t>振込種別</t>
    <rPh sb="0" eb="2">
      <t>フリコミ</t>
    </rPh>
    <rPh sb="2" eb="4">
      <t>シュベツ</t>
    </rPh>
    <phoneticPr fontId="1"/>
  </si>
  <si>
    <t>EB0070001</t>
    <phoneticPr fontId="5"/>
  </si>
  <si>
    <t>0：給与振込　1：賞与振込
空白データを受け入れた場合は、「0：給与振込」が設定されます。</t>
    <rPh sb="2" eb="4">
      <t>キュウヨ</t>
    </rPh>
    <rPh sb="4" eb="6">
      <t>フリコミ</t>
    </rPh>
    <rPh sb="9" eb="11">
      <t>ショウヨ</t>
    </rPh>
    <rPh sb="11" eb="13">
      <t>フリコミ</t>
    </rPh>
    <phoneticPr fontId="1"/>
  </si>
  <si>
    <t>EB0070002</t>
  </si>
  <si>
    <t>形式は、表紙の「日付の形式」参照</t>
    <phoneticPr fontId="5"/>
  </si>
  <si>
    <t>EB0070003</t>
  </si>
  <si>
    <t>EB0070004</t>
  </si>
  <si>
    <t>空白データを受け入れた場合は、「接続先銀行」の「接続先銀行名」をセットします。</t>
    <phoneticPr fontId="5"/>
  </si>
  <si>
    <t>社員番号</t>
    <rPh sb="0" eb="2">
      <t>シャイン</t>
    </rPh>
    <rPh sb="2" eb="4">
      <t>バンゴウ</t>
    </rPh>
    <phoneticPr fontId="1"/>
  </si>
  <si>
    <t>EB0070005</t>
  </si>
  <si>
    <t>桁数は、設定（メインメニュー右上にある[設定]アイコンから[運用設定]メニューの[基本]ページ）によって異なります。
設定する値は、「社員番号／部署番号の使用文字」（[振込業務設定]メニューで設定）の設定（「英数カナ」「数字」）によって異なります。</t>
    <phoneticPr fontId="5"/>
  </si>
  <si>
    <t>EB0070006</t>
  </si>
  <si>
    <t>社員口座名義</t>
    <rPh sb="2" eb="4">
      <t>コウザ</t>
    </rPh>
    <rPh sb="4" eb="6">
      <t>メイギ</t>
    </rPh>
    <phoneticPr fontId="1"/>
  </si>
  <si>
    <t>EB0070007</t>
  </si>
  <si>
    <t>社員口座名義カナ、社員銀行コード、社員支店コード、社員預金種目、社員口座番号の全項目について空白データを受け入れた場合は、社員番号に紐づく情報をセットします。</t>
    <phoneticPr fontId="5"/>
  </si>
  <si>
    <t>社員口座名義カナ</t>
    <rPh sb="2" eb="4">
      <t>コウザ</t>
    </rPh>
    <rPh sb="4" eb="6">
      <t>メイギ</t>
    </rPh>
    <phoneticPr fontId="1"/>
  </si>
  <si>
    <t>EB0070008</t>
  </si>
  <si>
    <t>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</si>
  <si>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振込金額</t>
    <rPh sb="0" eb="2">
      <t>フリコミ</t>
    </rPh>
    <rPh sb="2" eb="4">
      <t>キンガク</t>
    </rPh>
    <phoneticPr fontId="1"/>
  </si>
  <si>
    <t>EB0070009</t>
  </si>
  <si>
    <t>社員銀行コード</t>
  </si>
  <si>
    <t>EB0070010</t>
  </si>
  <si>
    <t>社員支店コード</t>
  </si>
  <si>
    <t>EB0070011</t>
  </si>
  <si>
    <t>社員預金種目</t>
    <rPh sb="2" eb="6">
      <t>ヨキンシュモク</t>
    </rPh>
    <phoneticPr fontId="1"/>
  </si>
  <si>
    <t>EB0070012</t>
  </si>
  <si>
    <t>1：普通預金　2：当座預金
社員口座名義カナ、社員銀行コード、社員支店コード、社員預金種目、社員口座番号の全項目について空白データを受け入れた場合は、社員番号に紐づく情報をセットします。
【必須になる条件】
社員口座名義カナ、社員銀行コード、社員支店コード、社員預金種目、社員口座番号のうち、1項目でも受け入れる場合は、必須となります。</t>
    <phoneticPr fontId="5"/>
  </si>
  <si>
    <t>社員口座番号</t>
    <rPh sb="2" eb="6">
      <t>コウザバンゴウ</t>
    </rPh>
    <phoneticPr fontId="1"/>
  </si>
  <si>
    <t>EB0070013</t>
  </si>
  <si>
    <t>EB0110000</t>
    <phoneticPr fontId="5"/>
  </si>
  <si>
    <t>各振替データの１明細目に「*」を必ず付けます。</t>
    <rPh sb="1" eb="3">
      <t>フリカエ</t>
    </rPh>
    <phoneticPr fontId="5"/>
  </si>
  <si>
    <t>引落依頼日</t>
    <rPh sb="0" eb="5">
      <t>ヒキオトシイライビ</t>
    </rPh>
    <phoneticPr fontId="1"/>
  </si>
  <si>
    <t>EB0110001</t>
  </si>
  <si>
    <t>EB0110003</t>
  </si>
  <si>
    <t>引落内容</t>
    <rPh sb="0" eb="4">
      <t>ヒキオトシナイヨウ</t>
    </rPh>
    <phoneticPr fontId="1"/>
  </si>
  <si>
    <t>EB0110004</t>
  </si>
  <si>
    <t>新規データとして空白データを受け入れた場合は、「接続先銀行」の「接続先銀行名」をセットします。</t>
    <phoneticPr fontId="5"/>
  </si>
  <si>
    <t>【明細】</t>
    <rPh sb="1" eb="3">
      <t>メイサイ</t>
    </rPh>
    <phoneticPr fontId="5"/>
  </si>
  <si>
    <t>EB0110005</t>
  </si>
  <si>
    <t>桁数は、設定（メインメニュー右上にある[設定]アイコンから[運用設定]メニューの[基本]ページ）によって異なります。</t>
    <phoneticPr fontId="5"/>
  </si>
  <si>
    <t>顧客番号</t>
    <rPh sb="0" eb="2">
      <t>コキャク</t>
    </rPh>
    <rPh sb="2" eb="4">
      <t>バンゴウ</t>
    </rPh>
    <phoneticPr fontId="1"/>
  </si>
  <si>
    <t>EB0110006</t>
  </si>
  <si>
    <t>設定する値は、「顧客コードの使用文字」（[振込業務設定]メニューで設定）の設定（「英数カナ」「数字」）によって異なります。
空白データを受け入れた場合は、[振込業務設定]メニューの「顧客番号の初期値」の設定により以下の内容をセットします。
　「引落先コードをセットする」　　　　　　：引落先コードをセット
　「引落先マスターの顧客番号をセットする」：引落先マスターの「顧客番号」をセット</t>
    <rPh sb="78" eb="84">
      <t>フリコミギョウムセッテイ</t>
    </rPh>
    <rPh sb="91" eb="95">
      <t>コキャクバンゴウ</t>
    </rPh>
    <rPh sb="96" eb="99">
      <t>ショキチ</t>
    </rPh>
    <rPh sb="101" eb="103">
      <t>セッテイ</t>
    </rPh>
    <rPh sb="106" eb="108">
      <t>イカ</t>
    </rPh>
    <rPh sb="109" eb="111">
      <t>ナイヨウ</t>
    </rPh>
    <rPh sb="122" eb="125">
      <t>ヒキオトシサキ</t>
    </rPh>
    <rPh sb="142" eb="145">
      <t>ヒキオトシサキ</t>
    </rPh>
    <phoneticPr fontId="1"/>
  </si>
  <si>
    <t>引落先口座名義</t>
    <rPh sb="0" eb="3">
      <t>ヒキオトシサキ</t>
    </rPh>
    <rPh sb="3" eb="5">
      <t>コウザ</t>
    </rPh>
    <rPh sb="5" eb="7">
      <t>メイギ</t>
    </rPh>
    <phoneticPr fontId="1"/>
  </si>
  <si>
    <t>EB0110007</t>
  </si>
  <si>
    <t>引落先の口座名義カナ、銀行コード、支店コード、預金種目、口座番号の全項目について空白データを受け入れた場合は、引落先コードに紐づく情報をセットします。</t>
    <phoneticPr fontId="1"/>
  </si>
  <si>
    <t>引落先口座名義カナ</t>
    <rPh sb="0" eb="3">
      <t>ヒキオトシサキ</t>
    </rPh>
    <rPh sb="3" eb="5">
      <t>コウザ</t>
    </rPh>
    <rPh sb="5" eb="7">
      <t>メイギ</t>
    </rPh>
    <phoneticPr fontId="1"/>
  </si>
  <si>
    <t>EB0110008</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</si>
  <si>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5"/>
  </si>
  <si>
    <t>引落金額</t>
    <rPh sb="0" eb="2">
      <t>ヒキオトシ</t>
    </rPh>
    <rPh sb="2" eb="4">
      <t>キンガク</t>
    </rPh>
    <phoneticPr fontId="1"/>
  </si>
  <si>
    <t>EB0110009</t>
  </si>
  <si>
    <t>形式は、表紙の「金額の形式」参照
空白データを受け入れた場合は、引落先コードに紐づく情報をセットします。</t>
    <phoneticPr fontId="5"/>
  </si>
  <si>
    <t>引落先銀行コード</t>
    <rPh sb="0" eb="3">
      <t>ヒキオトシサキ</t>
    </rPh>
    <phoneticPr fontId="23"/>
  </si>
  <si>
    <t>EB0110010</t>
  </si>
  <si>
    <t>引落先の口座名義カナ、銀行コード、支店コード、預金種目、口座番号の全項目について空白データを受け入れた場合は、引落先コードに紐づく情報をセットします。
【必須になる条件】
引落先の口座名義カナ、銀行コード、支店コード、預金種目、口座番号のうち、1項目でも受け入れる場合は、必須となります。</t>
    <phoneticPr fontId="1"/>
  </si>
  <si>
    <t>引落先支店コード</t>
  </si>
  <si>
    <t>EB0110011</t>
  </si>
  <si>
    <t>引落先預金種目</t>
    <rPh sb="3" eb="7">
      <t>ヨキンシュモク</t>
    </rPh>
    <phoneticPr fontId="1"/>
  </si>
  <si>
    <t>EB0110012</t>
  </si>
  <si>
    <t>引落先口座番号</t>
    <rPh sb="3" eb="7">
      <t>コウザバンゴウ</t>
    </rPh>
    <phoneticPr fontId="1"/>
  </si>
  <si>
    <t>EB0110013</t>
  </si>
  <si>
    <t>EB0110014</t>
  </si>
  <si>
    <t>空白データを受け入れた場合は、引落先コードに紐づく情報をセットします。</t>
    <phoneticPr fontId="5"/>
  </si>
  <si>
    <t>EB0110015</t>
  </si>
  <si>
    <t>0：その他　1：新規分　2：変更分
[接続先銀行]メニューの「新規コード」が「使用する」だった場合に受け入れできます。
「使用しない」だった場合や空白データを受け入れた場合は「0：その他」が設定されます。</t>
    <rPh sb="4" eb="5">
      <t>タ</t>
    </rPh>
    <rPh sb="8" eb="11">
      <t>シンキブン</t>
    </rPh>
    <rPh sb="14" eb="16">
      <t>ヘンコウ</t>
    </rPh>
    <rPh sb="19" eb="21">
      <t>セツゾク</t>
    </rPh>
    <rPh sb="21" eb="22">
      <t>サキ</t>
    </rPh>
    <rPh sb="22" eb="24">
      <t>ギンコウ</t>
    </rPh>
    <rPh sb="31" eb="33">
      <t>シンキ</t>
    </rPh>
    <rPh sb="39" eb="41">
      <t>シヨウ</t>
    </rPh>
    <rPh sb="47" eb="49">
      <t>バアイ</t>
    </rPh>
    <rPh sb="50" eb="51">
      <t>ウ</t>
    </rPh>
    <rPh sb="52" eb="53">
      <t>イ</t>
    </rPh>
    <rPh sb="60" eb="62">
      <t>シヨウ</t>
    </rPh>
    <rPh sb="69" eb="71">
      <t>バアイ</t>
    </rPh>
    <rPh sb="79" eb="80">
      <t>ウ</t>
    </rPh>
    <rPh sb="81" eb="82">
      <t>イ</t>
    </rPh>
    <rPh sb="84" eb="86">
      <t>バアイ</t>
    </rPh>
    <rPh sb="91" eb="92">
      <t>タ</t>
    </rPh>
    <rPh sb="95" eb="97">
      <t>セッテイ</t>
    </rPh>
    <phoneticPr fontId="1"/>
  </si>
  <si>
    <t>OFFICE BANKクラウド</t>
  </si>
  <si>
    <t>Ver260331　変更内容</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</si>
</sst>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name val="ＭＳ ゴシック"/>
      <family val="3"/>
      <charset val="128"/>
    </font>
    <font>
      <sz val="11"/>
      <color theme="1"/>
      <name val="ＭＳ Ｐゴシック"/>
      <family val="2"/>
      <charset val="128"/>
      <scheme val="minor"/>
    </font>
    <font>
      <sz val="10"/>
      <name val="ＭＳ ゴシック"/>
      <family val="3"/>
      <charset val="128"/>
    </font>
    <font>
      <sz val="12"/>
      <name val="メイリオ"/>
      <family val="3"/>
      <charset val="128"/>
    </font>
    <font>
      <sz val="6"/>
      <name val="ＭＳ Ｐ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11"/>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8">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18" fillId="0" borderId="0"/>
  </cellStyleXfs>
  <cellXfs count="199">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4" xfId="0" applyFont="1" applyBorder="1">
      <alignment vertical="center"/>
    </xf>
    <xf numFmtId="0" fontId="8" fillId="0" borderId="0" xfId="0" applyFont="1">
      <alignment vertical="center"/>
    </xf>
    <xf numFmtId="0" fontId="11" fillId="4" borderId="0" xfId="1" applyFont="1" applyFill="1" applyAlignment="1">
      <alignment horizontal="centerContinuous" vertical="center" shrinkToFit="1"/>
    </xf>
    <xf numFmtId="0" fontId="12" fillId="2" borderId="11" xfId="1" applyFont="1" applyFill="1" applyBorder="1" applyAlignment="1">
      <alignment horizontal="centerContinuous" vertical="center"/>
    </xf>
    <xf numFmtId="0" fontId="7" fillId="2" borderId="0" xfId="1" applyFont="1" applyFill="1" applyAlignment="1">
      <alignment horizontal="center" wrapText="1"/>
    </xf>
    <xf numFmtId="14" fontId="7" fillId="2" borderId="0" xfId="1" applyNumberFormat="1" applyFont="1" applyFill="1" applyAlignment="1">
      <alignment horizontal="right" vertical="center" wrapText="1"/>
    </xf>
    <xf numFmtId="0" fontId="8" fillId="2" borderId="12" xfId="1" applyFont="1" applyFill="1" applyBorder="1">
      <alignment vertical="center"/>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7" fillId="2" borderId="0" xfId="1" applyFont="1" applyFill="1">
      <alignment vertical="center"/>
    </xf>
    <xf numFmtId="0" fontId="7" fillId="2" borderId="0" xfId="4" applyFont="1" applyFill="1" applyAlignment="1">
      <alignment horizontal="left" vertical="center"/>
    </xf>
    <xf numFmtId="0" fontId="8" fillId="2" borderId="16" xfId="1" applyFont="1" applyFill="1" applyBorder="1">
      <alignment vertical="center"/>
    </xf>
    <xf numFmtId="0" fontId="8" fillId="2" borderId="0" xfId="4" applyFont="1" applyFill="1">
      <alignment vertical="center"/>
    </xf>
    <xf numFmtId="0" fontId="8" fillId="2" borderId="0" xfId="3" applyFont="1" applyFill="1" applyAlignment="1">
      <alignment horizontal="left" vertical="center"/>
    </xf>
    <xf numFmtId="0" fontId="13" fillId="2" borderId="0" xfId="3" applyFont="1" applyFill="1" applyAlignment="1">
      <alignment horizontal="left" vertical="center"/>
    </xf>
    <xf numFmtId="0" fontId="7" fillId="2" borderId="16" xfId="4" applyFont="1" applyFill="1" applyBorder="1">
      <alignment vertical="center"/>
    </xf>
    <xf numFmtId="0" fontId="7" fillId="2" borderId="0" xfId="4" applyFont="1" applyFill="1">
      <alignment vertical="center"/>
    </xf>
    <xf numFmtId="0" fontId="13" fillId="2" borderId="0" xfId="3" applyFont="1" applyFill="1" applyAlignment="1">
      <alignment horizontal="left" vertical="top"/>
    </xf>
    <xf numFmtId="0" fontId="7" fillId="2" borderId="0" xfId="4" applyFont="1" applyFill="1" applyAlignment="1">
      <alignment vertical="center" wrapText="1"/>
    </xf>
    <xf numFmtId="0" fontId="7" fillId="3" borderId="2" xfId="1" applyFont="1" applyFill="1" applyBorder="1" applyAlignment="1">
      <alignment horizontal="left" vertical="center"/>
    </xf>
    <xf numFmtId="0" fontId="0" fillId="3" borderId="9" xfId="0" applyFill="1" applyBorder="1" applyAlignment="1">
      <alignment horizontal="left" vertical="center"/>
    </xf>
    <xf numFmtId="0" fontId="0" fillId="3" borderId="17" xfId="0" applyFill="1" applyBorder="1" applyAlignment="1">
      <alignment horizontal="left" vertical="center"/>
    </xf>
    <xf numFmtId="0" fontId="8" fillId="3" borderId="18" xfId="1" applyFont="1" applyFill="1" applyBorder="1">
      <alignment vertical="center"/>
    </xf>
    <xf numFmtId="0" fontId="8" fillId="3" borderId="17" xfId="1" applyFont="1" applyFill="1" applyBorder="1">
      <alignment vertical="center"/>
    </xf>
    <xf numFmtId="0" fontId="8" fillId="2" borderId="16" xfId="3" applyFont="1" applyFill="1" applyBorder="1">
      <alignment vertical="center"/>
    </xf>
    <xf numFmtId="0" fontId="8" fillId="2" borderId="0" xfId="3" applyFont="1" applyFill="1">
      <alignment vertical="center"/>
    </xf>
    <xf numFmtId="0" fontId="8" fillId="2" borderId="0" xfId="3" applyFont="1" applyFill="1" applyAlignment="1">
      <alignment vertical="center" wrapText="1"/>
    </xf>
    <xf numFmtId="49" fontId="8" fillId="2" borderId="2" xfId="1" applyNumberFormat="1" applyFont="1" applyFill="1" applyBorder="1">
      <alignment vertical="center"/>
    </xf>
    <xf numFmtId="49" fontId="8" fillId="2" borderId="9" xfId="1" applyNumberFormat="1" applyFont="1" applyFill="1" applyBorder="1">
      <alignment vertical="center"/>
    </xf>
    <xf numFmtId="49" fontId="8" fillId="2" borderId="17"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9" xfId="1" applyNumberFormat="1" applyFont="1" applyFill="1" applyBorder="1" applyAlignment="1">
      <alignment horizontal="left" vertical="center"/>
    </xf>
    <xf numFmtId="49" fontId="8" fillId="2" borderId="17"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4"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7" xfId="1" applyFont="1" applyFill="1" applyBorder="1" applyAlignment="1">
      <alignment horizontal="center" vertical="center"/>
    </xf>
    <xf numFmtId="0" fontId="8" fillId="2" borderId="2" xfId="1" applyFont="1" applyFill="1" applyBorder="1" applyAlignment="1">
      <alignment horizontal="left" vertical="center"/>
    </xf>
    <xf numFmtId="0" fontId="8" fillId="2" borderId="9" xfId="1" applyFont="1" applyFill="1" applyBorder="1" applyAlignment="1">
      <alignment horizontal="left" vertical="center"/>
    </xf>
    <xf numFmtId="0" fontId="8" fillId="2" borderId="17" xfId="1" applyFont="1" applyFill="1" applyBorder="1" applyAlignment="1">
      <alignment horizontal="left" vertical="center"/>
    </xf>
    <xf numFmtId="0" fontId="15" fillId="2" borderId="2" xfId="1" applyFont="1" applyFill="1" applyBorder="1" applyAlignment="1">
      <alignment horizontal="left" vertical="center"/>
    </xf>
    <xf numFmtId="0" fontId="15" fillId="2" borderId="9" xfId="1" applyFont="1" applyFill="1" applyBorder="1" applyAlignment="1">
      <alignment horizontal="left" vertical="center"/>
    </xf>
    <xf numFmtId="0" fontId="15" fillId="2" borderId="17" xfId="1" applyFont="1" applyFill="1" applyBorder="1" applyAlignment="1">
      <alignment horizontal="left" vertical="center"/>
    </xf>
    <xf numFmtId="0" fontId="15" fillId="2" borderId="0" xfId="1" applyFont="1" applyFill="1" applyAlignment="1">
      <alignment horizontal="left" vertical="center"/>
    </xf>
    <xf numFmtId="0" fontId="11" fillId="4" borderId="0" xfId="1" applyFont="1" applyFill="1" applyAlignment="1">
      <alignment horizontal="centerContinuous" vertical="center"/>
    </xf>
    <xf numFmtId="0" fontId="8" fillId="2" borderId="20" xfId="1" applyFont="1" applyFill="1" applyBorder="1">
      <alignment vertical="center"/>
    </xf>
    <xf numFmtId="0" fontId="7" fillId="2" borderId="21" xfId="1" applyFont="1" applyFill="1" applyBorder="1">
      <alignment vertical="center"/>
    </xf>
    <xf numFmtId="0" fontId="7" fillId="2" borderId="21" xfId="1" applyFont="1" applyFill="1" applyBorder="1" applyAlignment="1">
      <alignment horizontal="left" vertical="center"/>
    </xf>
    <xf numFmtId="0" fontId="8" fillId="2" borderId="22" xfId="1" applyFont="1" applyFill="1" applyBorder="1">
      <alignment vertical="center"/>
    </xf>
    <xf numFmtId="0" fontId="8" fillId="2" borderId="23"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4" xfId="1" applyFont="1" applyFill="1" applyBorder="1">
      <alignment vertical="center"/>
    </xf>
    <xf numFmtId="0" fontId="7" fillId="2" borderId="24" xfId="4" applyFont="1" applyFill="1" applyBorder="1">
      <alignment vertical="center"/>
    </xf>
    <xf numFmtId="0" fontId="8" fillId="2" borderId="25" xfId="1" applyFont="1" applyFill="1" applyBorder="1">
      <alignment vertical="center"/>
    </xf>
    <xf numFmtId="0" fontId="8" fillId="2" borderId="26" xfId="1" applyFont="1" applyFill="1" applyBorder="1">
      <alignment vertical="center"/>
    </xf>
    <xf numFmtId="0" fontId="15" fillId="2" borderId="26" xfId="1" applyFont="1" applyFill="1" applyBorder="1" applyAlignment="1">
      <alignment horizontal="left" vertical="center"/>
    </xf>
    <xf numFmtId="49" fontId="8" fillId="2" borderId="26" xfId="1" applyNumberFormat="1" applyFont="1" applyFill="1" applyBorder="1" applyAlignment="1">
      <alignment horizontal="left" vertical="center"/>
    </xf>
    <xf numFmtId="0" fontId="8" fillId="2" borderId="26" xfId="1" applyFont="1" applyFill="1" applyBorder="1" applyAlignment="1">
      <alignment horizontal="left" vertical="center"/>
    </xf>
    <xf numFmtId="0" fontId="8" fillId="2" borderId="27" xfId="1" applyFont="1" applyFill="1" applyBorder="1">
      <alignment vertical="center"/>
    </xf>
    <xf numFmtId="0" fontId="8" fillId="2" borderId="2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4" borderId="0" xfId="0" applyFont="1" applyFill="1" applyAlignment="1">
      <alignment horizontal="centerContinuous" vertical="center"/>
    </xf>
    <xf numFmtId="0" fontId="11" fillId="4" borderId="0" xfId="0" applyFont="1" applyFill="1" applyAlignment="1">
      <alignment horizontal="centerContinuous" vertical="top"/>
    </xf>
    <xf numFmtId="0" fontId="10" fillId="4" borderId="28"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7" fillId="5" borderId="6" xfId="0" applyFont="1" applyFill="1" applyBorder="1">
      <alignment vertical="center"/>
    </xf>
    <xf numFmtId="0" fontId="7" fillId="5" borderId="7" xfId="0" applyFont="1" applyFill="1" applyBorder="1">
      <alignment vertical="center"/>
    </xf>
    <xf numFmtId="0" fontId="7" fillId="5" borderId="8" xfId="0" applyFont="1" applyFill="1" applyBorder="1">
      <alignment vertical="center"/>
    </xf>
    <xf numFmtId="0" fontId="8" fillId="0" borderId="28" xfId="5" applyFont="1" applyBorder="1" applyAlignment="1">
      <alignment horizontal="left" vertical="top" wrapText="1"/>
    </xf>
    <xf numFmtId="0" fontId="8" fillId="0" borderId="31" xfId="0" applyFont="1" applyBorder="1">
      <alignment vertical="center"/>
    </xf>
    <xf numFmtId="0" fontId="8" fillId="0" borderId="32" xfId="0" applyFont="1" applyBorder="1" applyAlignment="1">
      <alignment vertical="top" wrapText="1"/>
    </xf>
    <xf numFmtId="0" fontId="8" fillId="0" borderId="33" xfId="5" applyFont="1" applyBorder="1" applyAlignment="1">
      <alignment horizontal="left" vertical="top" wrapText="1"/>
    </xf>
    <xf numFmtId="0" fontId="8" fillId="0" borderId="34" xfId="0" applyFont="1" applyBorder="1" applyAlignment="1">
      <alignment vertical="top" wrapText="1"/>
    </xf>
    <xf numFmtId="0" fontId="8" fillId="0" borderId="35" xfId="5" applyFont="1" applyBorder="1" applyAlignment="1">
      <alignment horizontal="left" vertical="top" wrapText="1"/>
    </xf>
    <xf numFmtId="0" fontId="8" fillId="0" borderId="36" xfId="5" applyFont="1" applyBorder="1" applyAlignment="1">
      <alignment horizontal="left" vertical="top" wrapText="1"/>
    </xf>
    <xf numFmtId="0" fontId="8" fillId="0" borderId="37" xfId="0" applyFont="1" applyBorder="1">
      <alignment vertical="center"/>
    </xf>
    <xf numFmtId="0" fontId="8" fillId="0" borderId="38" xfId="0" applyFont="1" applyBorder="1" applyAlignment="1">
      <alignment vertical="top" wrapText="1"/>
    </xf>
    <xf numFmtId="0" fontId="8" fillId="0" borderId="30" xfId="0" applyFont="1" applyBorder="1" applyAlignment="1">
      <alignment vertical="top" wrapText="1"/>
    </xf>
    <xf numFmtId="0" fontId="0" fillId="0" borderId="39" xfId="0" applyBorder="1" applyAlignment="1">
      <alignment horizontal="left" vertical="top" wrapText="1"/>
    </xf>
    <xf numFmtId="0" fontId="8" fillId="0" borderId="4" xfId="0" applyFont="1" applyBorder="1" applyAlignment="1">
      <alignment vertical="center" wrapText="1"/>
    </xf>
    <xf numFmtId="49" fontId="8" fillId="0" borderId="4" xfId="5" applyNumberFormat="1" applyFont="1" applyBorder="1" applyAlignment="1">
      <alignment vertical="center" wrapText="1"/>
    </xf>
    <xf numFmtId="49" fontId="8" fillId="0" borderId="34" xfId="5" applyNumberFormat="1" applyFont="1" applyBorder="1" applyAlignment="1">
      <alignment vertical="center" wrapText="1"/>
    </xf>
    <xf numFmtId="0" fontId="8" fillId="0" borderId="4" xfId="5" applyFont="1" applyBorder="1" applyAlignment="1">
      <alignment horizontal="left" vertical="center"/>
    </xf>
    <xf numFmtId="0" fontId="0" fillId="0" borderId="40" xfId="0" applyBorder="1" applyAlignment="1">
      <alignment horizontal="left" vertical="top" wrapText="1"/>
    </xf>
    <xf numFmtId="49" fontId="8" fillId="0" borderId="31" xfId="5" applyNumberFormat="1" applyFont="1" applyBorder="1" applyAlignment="1">
      <alignment vertical="center" wrapText="1"/>
    </xf>
    <xf numFmtId="49" fontId="8" fillId="0" borderId="32" xfId="5" applyNumberFormat="1" applyFont="1" applyBorder="1" applyAlignment="1">
      <alignment vertical="center" wrapText="1"/>
    </xf>
    <xf numFmtId="0" fontId="8" fillId="0" borderId="39" xfId="5" applyFont="1" applyBorder="1" applyAlignment="1">
      <alignment horizontal="left" vertical="top" wrapText="1"/>
    </xf>
    <xf numFmtId="0" fontId="8" fillId="0" borderId="40" xfId="5" applyFont="1" applyBorder="1" applyAlignment="1">
      <alignment horizontal="left" vertical="top" wrapText="1"/>
    </xf>
    <xf numFmtId="49" fontId="8" fillId="0" borderId="37" xfId="5" applyNumberFormat="1" applyFont="1" applyBorder="1" applyAlignment="1">
      <alignment vertical="center" wrapText="1"/>
    </xf>
    <xf numFmtId="49" fontId="8" fillId="0" borderId="38" xfId="5" applyNumberFormat="1" applyFont="1" applyBorder="1" applyAlignment="1">
      <alignment vertical="center" wrapText="1"/>
    </xf>
    <xf numFmtId="0" fontId="8" fillId="0" borderId="41" xfId="5" applyFont="1" applyBorder="1" applyAlignment="1">
      <alignment horizontal="left" vertical="top" wrapText="1"/>
    </xf>
    <xf numFmtId="49" fontId="8" fillId="0" borderId="42" xfId="5" applyNumberFormat="1" applyFont="1" applyBorder="1" applyAlignment="1">
      <alignment vertical="center" wrapText="1"/>
    </xf>
    <xf numFmtId="49" fontId="8" fillId="0" borderId="43" xfId="5" applyNumberFormat="1" applyFont="1" applyBorder="1" applyAlignment="1">
      <alignment horizontal="left" vertical="center"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4" xfId="0" applyFont="1" applyBorder="1">
      <alignment vertical="center"/>
    </xf>
    <xf numFmtId="0" fontId="20" fillId="0" borderId="45" xfId="0" applyFont="1" applyBorder="1">
      <alignment vertical="center"/>
    </xf>
    <xf numFmtId="0" fontId="20" fillId="0" borderId="46" xfId="0" applyFont="1" applyBorder="1">
      <alignment vertical="center"/>
    </xf>
    <xf numFmtId="0" fontId="8" fillId="0" borderId="0" xfId="0" applyFont="1" applyAlignment="1"/>
    <xf numFmtId="0" fontId="8" fillId="0" borderId="7" xfId="0" applyFont="1" applyBorder="1">
      <alignment vertical="center"/>
    </xf>
    <xf numFmtId="0" fontId="7" fillId="6" borderId="40" xfId="6" applyFont="1" applyFill="1" applyBorder="1" applyAlignment="1">
      <alignment horizontal="center" vertical="center"/>
    </xf>
    <xf numFmtId="0" fontId="7" fillId="6" borderId="42" xfId="6" applyFont="1" applyFill="1" applyBorder="1" applyAlignment="1">
      <alignment horizontal="center" vertical="center"/>
    </xf>
    <xf numFmtId="0" fontId="7" fillId="6" borderId="43" xfId="6" applyFont="1" applyFill="1" applyBorder="1" applyAlignment="1">
      <alignment horizontal="center" vertical="center"/>
    </xf>
    <xf numFmtId="0" fontId="7" fillId="6" borderId="49" xfId="6" applyFont="1" applyFill="1" applyBorder="1" applyAlignment="1">
      <alignment horizontal="center" vertical="center"/>
    </xf>
    <xf numFmtId="0" fontId="7" fillId="6" borderId="6" xfId="0" applyFont="1" applyFill="1" applyBorder="1">
      <alignment vertical="center"/>
    </xf>
    <xf numFmtId="0" fontId="7" fillId="6" borderId="7" xfId="0" applyFont="1" applyFill="1" applyBorder="1">
      <alignment vertical="center"/>
    </xf>
    <xf numFmtId="0" fontId="7" fillId="6" borderId="8" xfId="0" applyFont="1" applyFill="1" applyBorder="1">
      <alignment vertical="center"/>
    </xf>
    <xf numFmtId="0" fontId="15" fillId="0" borderId="50" xfId="0" applyFont="1" applyBorder="1" applyAlignment="1">
      <alignment horizontal="left" vertical="center" wrapText="1"/>
    </xf>
    <xf numFmtId="0" fontId="8" fillId="0" borderId="51" xfId="0" applyFont="1" applyBorder="1" applyAlignment="1">
      <alignment vertical="center" wrapText="1"/>
    </xf>
    <xf numFmtId="49" fontId="22" fillId="0" borderId="47"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8" fillId="0" borderId="53"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15" fillId="0" borderId="51" xfId="0" applyFont="1" applyBorder="1" applyAlignment="1">
      <alignment horizontal="left" vertical="center" wrapText="1"/>
    </xf>
    <xf numFmtId="0" fontId="8" fillId="0" borderId="54" xfId="0" applyFont="1" applyBorder="1" applyAlignment="1">
      <alignment vertical="center" wrapText="1"/>
    </xf>
    <xf numFmtId="49" fontId="22" fillId="0" borderId="55"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4" xfId="0" applyFont="1" applyBorder="1" applyAlignment="1">
      <alignment horizontal="center" vertical="center"/>
    </xf>
    <xf numFmtId="0" fontId="15" fillId="0" borderId="54" xfId="0" applyFont="1" applyBorder="1" applyAlignment="1">
      <alignment horizontal="left" vertical="center" wrapText="1"/>
    </xf>
    <xf numFmtId="0" fontId="8" fillId="0" borderId="56" xfId="0" applyFont="1" applyBorder="1" applyAlignment="1">
      <alignment vertical="center" wrapText="1"/>
    </xf>
    <xf numFmtId="49" fontId="22" fillId="0" borderId="36" xfId="0" applyNumberFormat="1" applyFont="1" applyBorder="1" applyAlignment="1">
      <alignment horizontal="center" vertical="center"/>
    </xf>
    <xf numFmtId="49" fontId="8" fillId="0" borderId="37" xfId="0" applyNumberFormat="1"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5" fillId="0" borderId="56" xfId="0" applyFont="1" applyBorder="1" applyAlignment="1">
      <alignment horizontal="left" vertical="center" wrapText="1"/>
    </xf>
    <xf numFmtId="0" fontId="19" fillId="0" borderId="45" xfId="7" applyFont="1" applyBorder="1" applyAlignment="1">
      <alignment vertical="center"/>
    </xf>
    <xf numFmtId="0" fontId="19" fillId="0" borderId="45" xfId="7" applyFont="1" applyBorder="1" applyAlignment="1">
      <alignment horizontal="center" vertical="center" wrapText="1"/>
    </xf>
    <xf numFmtId="0" fontId="19" fillId="0" borderId="45" xfId="7" applyFont="1" applyBorder="1" applyAlignment="1">
      <alignment horizontal="center" vertical="center"/>
    </xf>
    <xf numFmtId="0" fontId="8" fillId="0" borderId="45" xfId="0" applyFont="1" applyBorder="1" applyAlignment="1">
      <alignment horizontal="center" vertical="center"/>
    </xf>
    <xf numFmtId="0" fontId="7" fillId="6" borderId="44" xfId="0" applyFont="1" applyFill="1" applyBorder="1">
      <alignment vertical="center"/>
    </xf>
    <xf numFmtId="0" fontId="7" fillId="6" borderId="45" xfId="0" applyFont="1" applyFill="1" applyBorder="1">
      <alignment vertical="center"/>
    </xf>
    <xf numFmtId="0" fontId="7" fillId="6" borderId="46" xfId="0" applyFont="1" applyFill="1" applyBorder="1">
      <alignment vertical="center"/>
    </xf>
    <xf numFmtId="0" fontId="7" fillId="6" borderId="57" xfId="0" applyFont="1" applyFill="1" applyBorder="1">
      <alignment vertical="center"/>
    </xf>
    <xf numFmtId="0" fontId="7" fillId="6" borderId="58" xfId="0" applyFont="1" applyFill="1" applyBorder="1">
      <alignment vertical="center"/>
    </xf>
    <xf numFmtId="0" fontId="7" fillId="6" borderId="59" xfId="0" applyFont="1" applyFill="1" applyBorder="1">
      <alignment vertical="center"/>
    </xf>
    <xf numFmtId="0" fontId="7" fillId="0" borderId="44" xfId="0" applyFont="1" applyBorder="1" applyAlignment="1">
      <alignment vertical="center" wrapText="1"/>
    </xf>
    <xf numFmtId="49" fontId="22" fillId="0" borderId="45" xfId="0" applyNumberFormat="1" applyFont="1" applyBorder="1" applyAlignment="1">
      <alignment horizontal="center" vertical="center"/>
    </xf>
    <xf numFmtId="49" fontId="8" fillId="0" borderId="45" xfId="0" applyNumberFormat="1" applyFont="1" applyBorder="1" applyAlignment="1">
      <alignment horizontal="center" vertical="center"/>
    </xf>
    <xf numFmtId="0" fontId="15" fillId="0" borderId="46" xfId="0" applyFont="1" applyBorder="1" applyAlignment="1">
      <alignment horizontal="left" vertical="center" wrapText="1"/>
    </xf>
    <xf numFmtId="0" fontId="8" fillId="0" borderId="50" xfId="0" applyFont="1" applyBorder="1" applyAlignment="1">
      <alignmen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3" xfId="0" applyFont="1" applyBorder="1" applyAlignment="1">
      <alignment horizontal="left" vertical="center" wrapText="1"/>
    </xf>
    <xf numFmtId="0" fontId="8" fillId="0" borderId="50" xfId="0" applyFont="1" applyBorder="1">
      <alignment vertical="center"/>
    </xf>
    <xf numFmtId="0" fontId="8" fillId="0" borderId="57" xfId="0" applyFont="1" applyBorder="1">
      <alignment vertical="center"/>
    </xf>
    <xf numFmtId="49" fontId="22" fillId="0" borderId="58"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8" fillId="0" borderId="58" xfId="0" applyFont="1" applyBorder="1" applyAlignment="1">
      <alignment horizontal="center" vertical="center"/>
    </xf>
    <xf numFmtId="0" fontId="15" fillId="0" borderId="59" xfId="0" applyFont="1" applyBorder="1" applyAlignment="1">
      <alignment horizontal="left" vertical="center" wrapText="1"/>
    </xf>
    <xf numFmtId="0" fontId="7" fillId="0" borderId="6" xfId="0" applyFont="1" applyBorder="1" applyAlignment="1">
      <alignment vertical="center" wrapText="1"/>
    </xf>
    <xf numFmtId="49" fontId="22" fillId="0" borderId="7" xfId="0" applyNumberFormat="1" applyFont="1" applyBorder="1" applyAlignment="1">
      <alignment horizontal="center" vertical="center"/>
    </xf>
    <xf numFmtId="49" fontId="8" fillId="0" borderId="7" xfId="0" applyNumberFormat="1" applyFont="1" applyBorder="1" applyAlignment="1">
      <alignment horizontal="center" vertical="center"/>
    </xf>
    <xf numFmtId="0" fontId="8" fillId="0" borderId="7" xfId="0" applyFont="1" applyBorder="1" applyAlignment="1">
      <alignment horizontal="center" vertical="center"/>
    </xf>
    <xf numFmtId="0" fontId="15" fillId="0" borderId="8" xfId="0" applyFont="1" applyBorder="1" applyAlignment="1">
      <alignment horizontal="left" vertical="center" wrapText="1"/>
    </xf>
    <xf numFmtId="0" fontId="15" fillId="0" borderId="48" xfId="0" applyFont="1" applyBorder="1" applyAlignment="1">
      <alignment horizontal="left" vertical="center" wrapText="1"/>
    </xf>
    <xf numFmtId="0" fontId="15" fillId="0" borderId="61" xfId="0" applyFont="1" applyBorder="1" applyAlignment="1">
      <alignment horizontal="left" vertical="center" wrapText="1"/>
    </xf>
    <xf numFmtId="0" fontId="15" fillId="0" borderId="49" xfId="0" applyFont="1" applyBorder="1" applyAlignment="1">
      <alignment horizontal="left" vertical="center" wrapText="1"/>
    </xf>
    <xf numFmtId="49" fontId="8" fillId="0" borderId="17" xfId="0" applyNumberFormat="1" applyFont="1" applyBorder="1" applyAlignment="1">
      <alignment horizontal="center" vertical="center"/>
    </xf>
    <xf numFmtId="0" fontId="8" fillId="0" borderId="2" xfId="0" applyFont="1" applyBorder="1" applyAlignment="1">
      <alignment horizontal="center" vertical="center"/>
    </xf>
    <xf numFmtId="0" fontId="8" fillId="0" borderId="60" xfId="0" applyFont="1" applyBorder="1" applyAlignment="1">
      <alignment vertical="center" wrapText="1"/>
    </xf>
    <xf numFmtId="49" fontId="22" fillId="0" borderId="35"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4" xfId="0" applyFont="1" applyBorder="1" applyAlignment="1">
      <alignment horizontal="center" vertical="center"/>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8" fillId="0" borderId="62" xfId="0" applyFont="1" applyBorder="1" applyAlignment="1">
      <alignment vertical="center" wrapText="1"/>
    </xf>
    <xf numFmtId="49" fontId="22" fillId="0" borderId="33" xfId="0" applyNumberFormat="1" applyFont="1" applyBorder="1" applyAlignment="1">
      <alignment horizontal="center" vertical="center"/>
    </xf>
    <xf numFmtId="49" fontId="8" fillId="0" borderId="10" xfId="0" applyNumberFormat="1" applyFont="1" applyBorder="1" applyAlignment="1">
      <alignment horizontal="center" vertical="center"/>
    </xf>
    <xf numFmtId="0" fontId="8" fillId="0" borderId="10" xfId="0" applyFont="1" applyBorder="1" applyAlignment="1">
      <alignment horizontal="center" vertical="center"/>
    </xf>
    <xf numFmtId="0" fontId="8" fillId="0" borderId="65" xfId="0" applyFont="1" applyBorder="1" applyAlignment="1">
      <alignment horizontal="center" vertical="center"/>
    </xf>
    <xf numFmtId="49" fontId="8" fillId="0" borderId="31" xfId="0" applyNumberFormat="1" applyFont="1" applyBorder="1" applyAlignment="1">
      <alignment horizontal="center" vertical="center"/>
    </xf>
    <xf numFmtId="0" fontId="8" fillId="0" borderId="4" xfId="0" applyFont="1" applyBorder="1" applyAlignment="1">
      <alignment horizontal="center"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60" xfId="0" applyFont="1" applyBorder="1" applyAlignment="1">
      <alignment horizontal="left" vertical="top" wrapText="1"/>
    </xf>
    <xf numFmtId="0" fontId="0" fillId="0" borderId="61" xfId="0" applyBorder="1" applyAlignment="1">
      <alignment horizontal="left" vertical="top" wrapText="1"/>
    </xf>
    <xf numFmtId="0" fontId="0" fillId="0" borderId="62" xfId="0" applyBorder="1" applyAlignment="1">
      <alignment horizontal="left" vertical="top" wrapText="1"/>
    </xf>
    <xf numFmtId="0" fontId="15" fillId="0" borderId="60" xfId="0" applyFont="1" applyBorder="1" applyAlignment="1">
      <alignment horizontal="left" vertical="center" wrapText="1"/>
    </xf>
    <xf numFmtId="0" fontId="15" fillId="0" borderId="62" xfId="0" applyFont="1" applyBorder="1" applyAlignment="1">
      <alignment horizontal="left" vertical="center" wrapText="1"/>
    </xf>
    <xf numFmtId="0" fontId="15" fillId="0" borderId="61" xfId="0" applyFont="1" applyBorder="1" applyAlignment="1">
      <alignment horizontal="left" vertical="center" wrapText="1"/>
    </xf>
  </cellXfs>
  <cellStyles count="8">
    <cellStyle name="ハイパーリンク" xfId="2" builtinId="8"/>
    <cellStyle name="標準" xfId="0" builtinId="0"/>
    <cellStyle name="標準 2 2" xfId="6" xr:uid="{2B302BB7-316B-4B89-9075-628647B12FF4}"/>
    <cellStyle name="標準_cmtable" xfId="7" xr:uid="{E4E56E0E-6F98-45EA-9C77-DA9FF9FD2977}"/>
    <cellStyle name="標準_コピー汎用データ作成受入形式一覧表（給与）" xfId="4" xr:uid="{45A77146-AFC5-4433-B508-6957B025D25C}"/>
    <cellStyle name="標準_汎用データ　受入形式一覧表（販仕）" xfId="3" xr:uid="{1270F6EA-79DD-49B3-951A-D53D2231026D}"/>
    <cellStyle name="標準_汎用データ作成受入形式一覧表（人事）" xfId="1" xr:uid="{58C7CEB2-9B6E-4CD7-AD46-D91FA5036840}"/>
    <cellStyle name="標準_変更履歴_汎用データレイアウト集（受入形式）" xfId="5" xr:uid="{ED053FE2-C962-4EE3-B30D-6BA076E92B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3AED3-A4B5-4576-AA82-F9894D6F65D8}">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 t="s">
        <v>1042</v>
      </c>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row>
    <row r="3" spans="4:47" ht="15" customHeight="1"/>
    <row r="4" spans="4:47" ht="48" customHeight="1" thickBot="1">
      <c r="D4" s="8" t="s">
        <v>11</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row>
    <row r="5" spans="4:47" ht="15" customHeight="1" thickTop="1">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10"/>
      <c r="AO5" s="10"/>
      <c r="AP5" s="10"/>
      <c r="AQ5" s="10"/>
      <c r="AR5" s="10"/>
      <c r="AS5" s="10"/>
      <c r="AT5" s="10"/>
    </row>
    <row r="6" spans="4:47" ht="15" customHeight="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191">
        <v>46129</v>
      </c>
      <c r="AO6" s="191"/>
      <c r="AP6" s="191"/>
      <c r="AQ6" s="191"/>
      <c r="AR6" s="191"/>
      <c r="AS6" s="191"/>
      <c r="AT6" s="10"/>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12</v>
      </c>
      <c r="F9" s="16" t="s">
        <v>13</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14</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7"/>
    </row>
    <row r="11" spans="4:47" ht="15" customHeight="1">
      <c r="D11" s="14"/>
      <c r="E11" s="18"/>
      <c r="F11" s="20" t="s">
        <v>15</v>
      </c>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17"/>
    </row>
    <row r="12" spans="4:47" ht="15" customHeight="1">
      <c r="D12" s="14"/>
      <c r="E12" s="15"/>
      <c r="F12" s="20" t="s">
        <v>16</v>
      </c>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17"/>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1"/>
      <c r="AT13" s="22"/>
    </row>
    <row r="14" spans="4:47" ht="15" customHeight="1">
      <c r="D14" s="14"/>
      <c r="E14" s="18"/>
      <c r="F14" s="19" t="s">
        <v>17</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1"/>
      <c r="AT14" s="22"/>
    </row>
    <row r="15" spans="4:47" ht="15" customHeight="1">
      <c r="D15" s="14"/>
      <c r="E15" s="18"/>
      <c r="F15" s="19" t="s">
        <v>18</v>
      </c>
      <c r="G15" s="19"/>
      <c r="H15" s="19"/>
      <c r="I15" s="19"/>
      <c r="J15" s="19"/>
      <c r="K15" s="19"/>
      <c r="L15" s="19"/>
      <c r="M15" s="19"/>
      <c r="N15" s="19"/>
      <c r="O15" s="19"/>
      <c r="P15" s="19"/>
      <c r="Q15" s="19"/>
      <c r="R15" s="19"/>
      <c r="S15" s="19"/>
      <c r="T15" s="19"/>
      <c r="U15" s="19"/>
      <c r="V15" s="19"/>
      <c r="W15" s="19"/>
      <c r="X15" s="19"/>
      <c r="Y15" s="19"/>
      <c r="Z15" s="19"/>
      <c r="AA15" s="20" t="s">
        <v>19</v>
      </c>
      <c r="AB15" s="19"/>
      <c r="AC15" s="19"/>
      <c r="AD15" s="19"/>
      <c r="AE15" s="19"/>
      <c r="AF15" s="19"/>
      <c r="AG15" s="19"/>
      <c r="AH15" s="19"/>
      <c r="AI15" s="19"/>
      <c r="AJ15" s="19"/>
      <c r="AK15" s="19"/>
      <c r="AL15" s="19"/>
      <c r="AM15" s="19"/>
      <c r="AN15" s="19"/>
      <c r="AO15" s="19"/>
      <c r="AP15" s="19"/>
      <c r="AQ15" s="19"/>
      <c r="AR15" s="19"/>
      <c r="AS15" s="21"/>
      <c r="AT15" s="22"/>
    </row>
    <row r="16" spans="4:47" ht="15" customHeight="1">
      <c r="D16" s="14"/>
      <c r="E16" s="18"/>
      <c r="F16" s="23" t="s">
        <v>20</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1"/>
      <c r="AT16" s="22"/>
      <c r="AU16" s="24"/>
    </row>
    <row r="17" spans="4:47" ht="15" customHeight="1">
      <c r="D17" s="14"/>
      <c r="E17" s="15" t="s">
        <v>12</v>
      </c>
      <c r="F17" s="16" t="s">
        <v>21</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21"/>
      <c r="AT17" s="22"/>
      <c r="AU17" s="24"/>
    </row>
    <row r="18" spans="4:47" ht="15" customHeight="1">
      <c r="D18" s="14"/>
      <c r="E18" s="15"/>
      <c r="F18" s="19" t="s">
        <v>22</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21"/>
      <c r="AT18" s="22"/>
      <c r="AU18" s="24"/>
    </row>
    <row r="19" spans="4:47" ht="15" customHeight="1">
      <c r="D19" s="14"/>
      <c r="E19" s="15"/>
      <c r="F19" s="25" t="s">
        <v>23</v>
      </c>
      <c r="G19" s="26"/>
      <c r="H19" s="26"/>
      <c r="I19" s="26"/>
      <c r="J19" s="26"/>
      <c r="K19" s="26"/>
      <c r="L19" s="26"/>
      <c r="M19" s="26"/>
      <c r="N19" s="26"/>
      <c r="O19" s="26"/>
      <c r="P19" s="26"/>
      <c r="Q19" s="26"/>
      <c r="R19" s="26"/>
      <c r="S19" s="27"/>
      <c r="T19" s="1" t="s">
        <v>24</v>
      </c>
      <c r="U19" s="28"/>
      <c r="V19" s="28"/>
      <c r="W19" s="28"/>
      <c r="X19" s="28"/>
      <c r="Y19" s="28"/>
      <c r="Z19" s="29"/>
      <c r="AA19" s="16"/>
      <c r="AB19" s="16"/>
      <c r="AC19" s="16"/>
      <c r="AD19" s="16"/>
      <c r="AE19" s="16"/>
      <c r="AF19" s="16"/>
      <c r="AG19" s="16"/>
      <c r="AH19" s="16"/>
      <c r="AI19" s="16"/>
      <c r="AJ19" s="16"/>
      <c r="AK19" s="16"/>
      <c r="AL19" s="16"/>
      <c r="AM19" s="16"/>
      <c r="AN19" s="16"/>
      <c r="AO19" s="16"/>
      <c r="AP19" s="16"/>
      <c r="AQ19" s="16"/>
      <c r="AR19" s="16"/>
      <c r="AS19" s="30"/>
      <c r="AT19" s="31"/>
      <c r="AU19" s="32"/>
    </row>
    <row r="20" spans="4:47" ht="15" customHeight="1">
      <c r="D20" s="14"/>
      <c r="E20" s="15"/>
      <c r="F20" s="33" t="s">
        <v>25</v>
      </c>
      <c r="G20" s="34"/>
      <c r="H20" s="34"/>
      <c r="I20" s="34"/>
      <c r="J20" s="34"/>
      <c r="K20" s="34"/>
      <c r="L20" s="35"/>
      <c r="M20" s="33" t="s">
        <v>26</v>
      </c>
      <c r="N20" s="34"/>
      <c r="O20" s="34"/>
      <c r="P20" s="34"/>
      <c r="Q20" s="34"/>
      <c r="R20" s="34"/>
      <c r="S20" s="35"/>
      <c r="T20" s="36" t="s">
        <v>27</v>
      </c>
      <c r="U20" s="37"/>
      <c r="V20" s="37"/>
      <c r="W20" s="37"/>
      <c r="X20" s="37"/>
      <c r="Y20" s="37"/>
      <c r="Z20" s="38"/>
      <c r="AA20" s="16"/>
      <c r="AB20" s="16"/>
      <c r="AC20" s="16"/>
      <c r="AD20" s="16"/>
      <c r="AE20" s="16"/>
      <c r="AF20" s="16"/>
      <c r="AG20" s="16"/>
      <c r="AH20" s="16"/>
      <c r="AI20" s="16"/>
      <c r="AJ20" s="16"/>
      <c r="AK20" s="16"/>
      <c r="AL20" s="16"/>
      <c r="AM20" s="16"/>
      <c r="AN20" s="16"/>
      <c r="AO20" s="16"/>
      <c r="AP20" s="16"/>
      <c r="AQ20" s="16"/>
      <c r="AR20" s="16"/>
      <c r="AS20" s="17"/>
    </row>
    <row r="21" spans="4:47" ht="15" customHeight="1">
      <c r="D21" s="14"/>
      <c r="E21" s="15"/>
      <c r="F21" s="33" t="s">
        <v>28</v>
      </c>
      <c r="G21" s="34"/>
      <c r="H21" s="34"/>
      <c r="I21" s="34"/>
      <c r="J21" s="34"/>
      <c r="K21" s="34"/>
      <c r="L21" s="35"/>
      <c r="M21" s="33" t="s">
        <v>29</v>
      </c>
      <c r="N21" s="34"/>
      <c r="O21" s="34"/>
      <c r="P21" s="34"/>
      <c r="Q21" s="34"/>
      <c r="R21" s="34"/>
      <c r="S21" s="35"/>
      <c r="T21" s="36" t="s">
        <v>30</v>
      </c>
      <c r="U21" s="37"/>
      <c r="V21" s="37"/>
      <c r="W21" s="37"/>
      <c r="X21" s="37"/>
      <c r="Y21" s="37"/>
      <c r="Z21" s="38"/>
      <c r="AA21" s="16"/>
      <c r="AB21" s="16"/>
      <c r="AC21" s="16"/>
      <c r="AD21" s="16"/>
      <c r="AE21" s="16"/>
      <c r="AF21" s="16"/>
      <c r="AG21" s="16"/>
      <c r="AH21" s="16"/>
      <c r="AI21" s="16"/>
      <c r="AJ21" s="16"/>
      <c r="AK21" s="16"/>
      <c r="AL21" s="16"/>
      <c r="AM21" s="16"/>
      <c r="AN21" s="16"/>
      <c r="AO21" s="16"/>
      <c r="AP21" s="16"/>
      <c r="AQ21" s="16"/>
      <c r="AR21" s="16"/>
      <c r="AS21" s="17"/>
    </row>
    <row r="22" spans="4:47" ht="15" customHeight="1">
      <c r="D22" s="14"/>
      <c r="E22" s="15"/>
      <c r="F22" s="33" t="s">
        <v>31</v>
      </c>
      <c r="G22" s="34"/>
      <c r="H22" s="34"/>
      <c r="I22" s="34"/>
      <c r="J22" s="34"/>
      <c r="K22" s="34"/>
      <c r="L22" s="35"/>
      <c r="M22" s="33" t="s">
        <v>32</v>
      </c>
      <c r="N22" s="34"/>
      <c r="O22" s="34"/>
      <c r="P22" s="34"/>
      <c r="Q22" s="34"/>
      <c r="R22" s="34"/>
      <c r="S22" s="35"/>
      <c r="T22" s="36" t="s">
        <v>33</v>
      </c>
      <c r="U22" s="37"/>
      <c r="V22" s="37"/>
      <c r="W22" s="37"/>
      <c r="X22" s="37"/>
      <c r="Y22" s="37"/>
      <c r="Z22" s="38"/>
      <c r="AA22" s="16"/>
      <c r="AB22" s="16"/>
      <c r="AC22" s="16"/>
      <c r="AD22" s="16"/>
      <c r="AE22" s="16"/>
      <c r="AF22" s="16"/>
      <c r="AG22" s="16"/>
      <c r="AH22" s="16"/>
      <c r="AI22" s="16"/>
      <c r="AJ22" s="16"/>
      <c r="AK22" s="16"/>
      <c r="AL22" s="16"/>
      <c r="AM22" s="16"/>
      <c r="AN22" s="16"/>
      <c r="AO22" s="16"/>
      <c r="AP22" s="16"/>
      <c r="AQ22" s="16"/>
      <c r="AR22" s="16"/>
      <c r="AS22" s="17"/>
    </row>
    <row r="23" spans="4:47" ht="15" customHeight="1">
      <c r="D23" s="14"/>
      <c r="E23" s="15"/>
      <c r="F23" s="33" t="s">
        <v>34</v>
      </c>
      <c r="G23" s="34"/>
      <c r="H23" s="34"/>
      <c r="I23" s="34"/>
      <c r="J23" s="34"/>
      <c r="K23" s="34"/>
      <c r="L23" s="35"/>
      <c r="M23" s="33" t="s">
        <v>35</v>
      </c>
      <c r="N23" s="34"/>
      <c r="O23" s="34"/>
      <c r="P23" s="34"/>
      <c r="Q23" s="34"/>
      <c r="R23" s="34"/>
      <c r="S23" s="35"/>
      <c r="T23" s="36" t="s">
        <v>36</v>
      </c>
      <c r="U23" s="37"/>
      <c r="V23" s="37"/>
      <c r="W23" s="37"/>
      <c r="X23" s="37"/>
      <c r="Y23" s="37"/>
      <c r="Z23" s="38"/>
      <c r="AA23" s="16"/>
      <c r="AB23" s="16"/>
      <c r="AC23" s="16"/>
      <c r="AD23" s="16"/>
      <c r="AE23" s="16"/>
      <c r="AF23" s="16"/>
      <c r="AG23" s="16"/>
      <c r="AH23" s="16"/>
      <c r="AI23" s="16"/>
      <c r="AJ23" s="16"/>
      <c r="AK23" s="16"/>
      <c r="AL23" s="16"/>
      <c r="AM23" s="16"/>
      <c r="AN23" s="16"/>
      <c r="AO23" s="16"/>
      <c r="AP23" s="16"/>
      <c r="AQ23" s="16"/>
      <c r="AR23" s="16"/>
      <c r="AS23" s="17"/>
    </row>
    <row r="24" spans="4:47" ht="15" customHeight="1">
      <c r="D24" s="14"/>
      <c r="F24" s="39"/>
      <c r="G24" s="39"/>
      <c r="H24" s="39"/>
      <c r="I24" s="39"/>
      <c r="J24" s="39"/>
      <c r="K24" s="39"/>
      <c r="L24" s="39"/>
      <c r="M24" s="39"/>
      <c r="N24" s="40"/>
      <c r="O24" s="40"/>
      <c r="P24" s="40"/>
      <c r="Q24" s="40"/>
      <c r="R24" s="40"/>
      <c r="S24" s="40"/>
      <c r="T24" s="40"/>
      <c r="U24" s="39"/>
      <c r="V24" s="39"/>
      <c r="W24" s="39"/>
      <c r="X24" s="39"/>
      <c r="Y24" s="39"/>
      <c r="Z24" s="39"/>
      <c r="AA24" s="39"/>
      <c r="AB24" s="39"/>
      <c r="AC24" s="40"/>
      <c r="AD24" s="40"/>
      <c r="AE24" s="40"/>
      <c r="AF24" s="40"/>
      <c r="AG24" s="40"/>
      <c r="AH24" s="40"/>
      <c r="AI24" s="40"/>
      <c r="AS24" s="17"/>
    </row>
    <row r="25" spans="4:47" ht="15" customHeight="1">
      <c r="D25" s="14"/>
      <c r="E25" s="15"/>
      <c r="F25" s="20" t="s">
        <v>37</v>
      </c>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17"/>
    </row>
    <row r="26" spans="4:47" ht="15" customHeight="1">
      <c r="D26" s="14"/>
      <c r="E26" s="15"/>
      <c r="F26" s="41"/>
      <c r="G26" s="41" t="s">
        <v>38</v>
      </c>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17"/>
    </row>
    <row r="27" spans="4:47" ht="15" customHeight="1">
      <c r="D27" s="14"/>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17"/>
    </row>
    <row r="28" spans="4:47" ht="15" customHeight="1">
      <c r="D28" s="14"/>
      <c r="E28" s="15" t="s">
        <v>12</v>
      </c>
      <c r="F28" s="16" t="s">
        <v>39</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7" ht="15" customHeight="1">
      <c r="D29" s="14"/>
      <c r="F29" s="1" t="s">
        <v>40</v>
      </c>
      <c r="G29" s="28"/>
      <c r="H29" s="28"/>
      <c r="I29" s="28"/>
      <c r="J29" s="28"/>
      <c r="K29" s="28"/>
      <c r="L29" s="28"/>
      <c r="M29" s="28"/>
      <c r="N29" s="28"/>
      <c r="O29" s="28"/>
      <c r="P29" s="28"/>
      <c r="Q29" s="28"/>
      <c r="R29" s="28"/>
      <c r="S29" s="28"/>
      <c r="T29" s="28"/>
      <c r="U29" s="1" t="s">
        <v>41</v>
      </c>
      <c r="V29" s="28"/>
      <c r="W29" s="28"/>
      <c r="X29" s="28"/>
      <c r="Y29" s="28"/>
      <c r="Z29" s="28"/>
      <c r="AA29" s="28"/>
      <c r="AB29" s="28"/>
      <c r="AC29" s="28"/>
      <c r="AD29" s="28"/>
      <c r="AE29" s="28"/>
      <c r="AF29" s="28"/>
      <c r="AG29" s="28"/>
      <c r="AH29" s="28"/>
      <c r="AI29" s="42"/>
      <c r="AJ29" s="39"/>
      <c r="AK29" s="39"/>
      <c r="AL29" s="39"/>
      <c r="AM29" s="39"/>
      <c r="AN29" s="39"/>
      <c r="AO29" s="39"/>
      <c r="AP29" s="39"/>
      <c r="AQ29" s="39"/>
      <c r="AR29" s="39"/>
      <c r="AS29" s="17"/>
    </row>
    <row r="30" spans="4:47" ht="15" customHeight="1">
      <c r="D30" s="14"/>
      <c r="F30" s="43"/>
      <c r="G30" s="44"/>
      <c r="H30" s="44"/>
      <c r="I30" s="44"/>
      <c r="J30" s="44"/>
      <c r="K30" s="44"/>
      <c r="L30" s="44"/>
      <c r="M30" s="44"/>
      <c r="N30" s="45" t="s">
        <v>42</v>
      </c>
      <c r="O30" s="46"/>
      <c r="P30" s="46"/>
      <c r="Q30" s="46"/>
      <c r="R30" s="46"/>
      <c r="S30" s="46"/>
      <c r="T30" s="47"/>
      <c r="U30" s="43"/>
      <c r="V30" s="44"/>
      <c r="W30" s="44"/>
      <c r="X30" s="44"/>
      <c r="Y30" s="44"/>
      <c r="Z30" s="44"/>
      <c r="AA30" s="44"/>
      <c r="AB30" s="44"/>
      <c r="AC30" s="45" t="s">
        <v>42</v>
      </c>
      <c r="AD30" s="46"/>
      <c r="AE30" s="46"/>
      <c r="AF30" s="46"/>
      <c r="AG30" s="46"/>
      <c r="AH30" s="46"/>
      <c r="AI30" s="47"/>
      <c r="AJ30" s="39"/>
      <c r="AK30" s="39"/>
      <c r="AL30" s="39"/>
      <c r="AM30" s="39"/>
      <c r="AN30" s="39"/>
      <c r="AO30" s="39"/>
      <c r="AP30" s="39"/>
      <c r="AQ30" s="39"/>
      <c r="AR30" s="39"/>
      <c r="AS30" s="17"/>
    </row>
    <row r="31" spans="4:47" ht="15" customHeight="1">
      <c r="D31" s="14"/>
      <c r="F31" s="48" t="s">
        <v>43</v>
      </c>
      <c r="G31" s="49"/>
      <c r="H31" s="49"/>
      <c r="I31" s="49"/>
      <c r="J31" s="49"/>
      <c r="K31" s="49"/>
      <c r="L31" s="49"/>
      <c r="M31" s="50"/>
      <c r="N31" s="36" t="s">
        <v>44</v>
      </c>
      <c r="O31" s="37"/>
      <c r="P31" s="37"/>
      <c r="Q31" s="37"/>
      <c r="R31" s="37"/>
      <c r="S31" s="37"/>
      <c r="T31" s="38"/>
      <c r="U31" s="49" t="s">
        <v>45</v>
      </c>
      <c r="V31" s="49"/>
      <c r="W31" s="49"/>
      <c r="X31" s="49"/>
      <c r="Y31" s="49"/>
      <c r="Z31" s="49"/>
      <c r="AA31" s="49"/>
      <c r="AB31" s="50"/>
      <c r="AC31" s="36" t="s">
        <v>46</v>
      </c>
      <c r="AD31" s="37"/>
      <c r="AE31" s="37"/>
      <c r="AF31" s="37"/>
      <c r="AG31" s="37"/>
      <c r="AH31" s="37"/>
      <c r="AI31" s="38"/>
      <c r="AJ31" s="39"/>
      <c r="AK31" s="39"/>
      <c r="AL31" s="39"/>
      <c r="AM31" s="39"/>
      <c r="AN31" s="39"/>
      <c r="AO31" s="39"/>
      <c r="AP31" s="39"/>
      <c r="AQ31" s="39"/>
      <c r="AR31" s="39"/>
      <c r="AS31" s="17"/>
    </row>
    <row r="32" spans="4:47" ht="15" customHeight="1">
      <c r="D32" s="14"/>
      <c r="F32" s="51" t="s">
        <v>47</v>
      </c>
      <c r="G32" s="52"/>
      <c r="H32" s="52"/>
      <c r="I32" s="52"/>
      <c r="J32" s="52"/>
      <c r="K32" s="52"/>
      <c r="L32" s="52"/>
      <c r="M32" s="53"/>
      <c r="N32" s="36" t="s">
        <v>48</v>
      </c>
      <c r="O32" s="37"/>
      <c r="P32" s="37"/>
      <c r="Q32" s="37"/>
      <c r="R32" s="37"/>
      <c r="S32" s="37"/>
      <c r="T32" s="38"/>
      <c r="U32" s="39"/>
      <c r="V32" s="39"/>
      <c r="W32" s="39"/>
      <c r="X32" s="39"/>
      <c r="Y32" s="39"/>
      <c r="Z32" s="39"/>
      <c r="AA32" s="39"/>
      <c r="AB32" s="39"/>
      <c r="AC32" s="40"/>
      <c r="AD32" s="40"/>
      <c r="AE32" s="40"/>
      <c r="AF32" s="40"/>
      <c r="AG32" s="40"/>
      <c r="AH32" s="40"/>
      <c r="AI32" s="40"/>
      <c r="AJ32" s="39"/>
      <c r="AK32" s="39"/>
      <c r="AL32" s="39"/>
      <c r="AM32" s="39"/>
      <c r="AN32" s="39"/>
      <c r="AO32" s="39"/>
      <c r="AP32" s="39"/>
      <c r="AQ32" s="39"/>
      <c r="AR32" s="39"/>
      <c r="AS32" s="17"/>
    </row>
    <row r="33" spans="4:45" ht="15" customHeight="1" thickBot="1">
      <c r="D33" s="14"/>
      <c r="F33" s="54"/>
      <c r="G33" s="54"/>
      <c r="H33" s="54"/>
      <c r="I33" s="54"/>
      <c r="J33" s="54"/>
      <c r="K33" s="54"/>
      <c r="L33" s="54"/>
      <c r="M33" s="54"/>
      <c r="N33" s="40"/>
      <c r="O33" s="40"/>
      <c r="P33" s="40"/>
      <c r="Q33" s="40"/>
      <c r="R33" s="40"/>
      <c r="S33" s="40"/>
      <c r="T33" s="40"/>
      <c r="U33" s="39"/>
      <c r="V33" s="39"/>
      <c r="W33" s="39"/>
      <c r="X33" s="39"/>
      <c r="Y33" s="39"/>
      <c r="Z33" s="39"/>
      <c r="AA33" s="39"/>
      <c r="AB33" s="39"/>
      <c r="AC33" s="40"/>
      <c r="AD33" s="40"/>
      <c r="AE33" s="40"/>
      <c r="AF33" s="40"/>
      <c r="AG33" s="40"/>
      <c r="AH33" s="40"/>
      <c r="AI33" s="40"/>
      <c r="AJ33" s="39"/>
      <c r="AK33" s="39"/>
      <c r="AL33" s="39"/>
      <c r="AM33" s="39"/>
      <c r="AN33" s="39"/>
      <c r="AO33" s="39"/>
      <c r="AP33" s="39"/>
      <c r="AQ33" s="39"/>
      <c r="AR33" s="39"/>
      <c r="AS33" s="17"/>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row r="35" spans="4:45" ht="15" customHeight="1"/>
    <row r="36" spans="4:45" ht="15" customHeight="1"/>
    <row r="37" spans="4:45" ht="15" customHeight="1"/>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2F961-4C02-488A-9BD9-8F13FC08C46C}">
  <sheetPr codeName="Sheet13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6</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c r="B5" s="125" t="s">
        <v>915</v>
      </c>
      <c r="C5" s="126" t="s">
        <v>916</v>
      </c>
      <c r="D5" s="127" t="s">
        <v>700</v>
      </c>
      <c r="E5" s="128" t="s">
        <v>143</v>
      </c>
      <c r="F5" s="129" t="s">
        <v>144</v>
      </c>
      <c r="G5" s="131" t="s">
        <v>517</v>
      </c>
      <c r="H5" s="124"/>
    </row>
    <row r="6" spans="2:8" ht="17.25" thickBot="1">
      <c r="B6" s="132" t="s">
        <v>917</v>
      </c>
      <c r="C6" s="133" t="s">
        <v>918</v>
      </c>
      <c r="D6" s="134" t="s">
        <v>165</v>
      </c>
      <c r="E6" s="4" t="s">
        <v>148</v>
      </c>
      <c r="F6" s="135"/>
      <c r="G6" s="136"/>
      <c r="H6" s="124"/>
    </row>
    <row r="7" spans="2:8" ht="20.100000000000001" customHeight="1">
      <c r="B7" s="143"/>
      <c r="C7" s="143"/>
      <c r="D7" s="144"/>
      <c r="E7" s="145"/>
      <c r="F7" s="145"/>
      <c r="G7" s="143"/>
      <c r="H7" s="10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E2D82-39C4-4159-858F-C8FA3E76B997}">
  <sheetPr codeName="Sheet134">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8</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ht="17.25" thickBot="1">
      <c r="B5" s="132" t="s">
        <v>919</v>
      </c>
      <c r="C5" s="133" t="s">
        <v>920</v>
      </c>
      <c r="D5" s="134" t="s">
        <v>921</v>
      </c>
      <c r="E5" s="4" t="s">
        <v>922</v>
      </c>
      <c r="F5" s="135" t="s">
        <v>144</v>
      </c>
      <c r="G5" s="136" t="s">
        <v>923</v>
      </c>
      <c r="H5" s="124"/>
    </row>
    <row r="6" spans="2:8" ht="20.100000000000001" customHeight="1" thickBot="1">
      <c r="B6" s="121" t="s">
        <v>924</v>
      </c>
      <c r="C6" s="122"/>
      <c r="D6" s="122"/>
      <c r="E6" s="122"/>
      <c r="F6" s="122"/>
      <c r="G6" s="123"/>
      <c r="H6" s="124"/>
    </row>
    <row r="7" spans="2:8" ht="30">
      <c r="B7" s="125" t="s">
        <v>925</v>
      </c>
      <c r="C7" s="126" t="s">
        <v>926</v>
      </c>
      <c r="D7" s="127">
        <v>1</v>
      </c>
      <c r="E7" s="128" t="s">
        <v>153</v>
      </c>
      <c r="F7" s="129"/>
      <c r="G7" s="131" t="s">
        <v>927</v>
      </c>
      <c r="H7" s="124"/>
    </row>
    <row r="8" spans="2:8">
      <c r="B8" s="132" t="s">
        <v>928</v>
      </c>
      <c r="C8" s="133" t="s">
        <v>929</v>
      </c>
      <c r="D8" s="134">
        <v>11</v>
      </c>
      <c r="E8" s="4" t="s">
        <v>153</v>
      </c>
      <c r="F8" s="135" t="s">
        <v>144</v>
      </c>
      <c r="G8" s="136" t="s">
        <v>930</v>
      </c>
      <c r="H8" s="124"/>
    </row>
    <row r="9" spans="2:8">
      <c r="B9" s="132" t="s">
        <v>931</v>
      </c>
      <c r="C9" s="133" t="s">
        <v>932</v>
      </c>
      <c r="D9" s="134" t="s">
        <v>142</v>
      </c>
      <c r="E9" s="4" t="s">
        <v>153</v>
      </c>
      <c r="F9" s="135" t="s">
        <v>144</v>
      </c>
      <c r="G9" s="136"/>
      <c r="H9" s="124"/>
    </row>
    <row r="10" spans="2:8" ht="17.25" thickBot="1">
      <c r="B10" s="132" t="s">
        <v>933</v>
      </c>
      <c r="C10" s="133" t="s">
        <v>934</v>
      </c>
      <c r="D10" s="134">
        <v>30</v>
      </c>
      <c r="E10" s="4" t="s">
        <v>148</v>
      </c>
      <c r="F10" s="135"/>
      <c r="G10" s="136" t="s">
        <v>935</v>
      </c>
      <c r="H10" s="124"/>
    </row>
    <row r="11" spans="2:8" ht="20.100000000000001" customHeight="1" thickBot="1">
      <c r="B11" s="121" t="s">
        <v>936</v>
      </c>
      <c r="C11" s="122"/>
      <c r="D11" s="122"/>
      <c r="E11" s="122"/>
      <c r="F11" s="122"/>
      <c r="G11" s="123"/>
      <c r="H11" s="124"/>
    </row>
    <row r="12" spans="2:8" ht="60">
      <c r="B12" s="125" t="s">
        <v>937</v>
      </c>
      <c r="C12" s="126" t="s">
        <v>938</v>
      </c>
      <c r="D12" s="127" t="s">
        <v>515</v>
      </c>
      <c r="E12" s="128" t="s">
        <v>516</v>
      </c>
      <c r="F12" s="129" t="s">
        <v>939</v>
      </c>
      <c r="G12" s="131" t="s">
        <v>940</v>
      </c>
      <c r="H12" s="124"/>
    </row>
    <row r="13" spans="2:8" ht="39.950000000000003" customHeight="1">
      <c r="B13" s="132" t="s">
        <v>941</v>
      </c>
      <c r="C13" s="133" t="s">
        <v>942</v>
      </c>
      <c r="D13" s="134" t="s">
        <v>294</v>
      </c>
      <c r="E13" s="4" t="s">
        <v>148</v>
      </c>
      <c r="F13" s="135"/>
      <c r="G13" s="182" t="s">
        <v>943</v>
      </c>
      <c r="H13" s="124"/>
    </row>
    <row r="14" spans="2:8" ht="75">
      <c r="B14" s="132" t="s">
        <v>944</v>
      </c>
      <c r="C14" s="133" t="s">
        <v>945</v>
      </c>
      <c r="D14" s="134" t="s">
        <v>294</v>
      </c>
      <c r="E14" s="4" t="s">
        <v>148</v>
      </c>
      <c r="F14" s="135" t="s">
        <v>484</v>
      </c>
      <c r="G14" s="182" t="s">
        <v>946</v>
      </c>
      <c r="H14" s="124"/>
    </row>
    <row r="15" spans="2:8">
      <c r="B15" s="132" t="s">
        <v>947</v>
      </c>
      <c r="C15" s="133" t="s">
        <v>948</v>
      </c>
      <c r="D15" s="134" t="s">
        <v>229</v>
      </c>
      <c r="E15" s="4" t="s">
        <v>153</v>
      </c>
      <c r="F15" s="135" t="s">
        <v>939</v>
      </c>
      <c r="G15" s="136" t="s">
        <v>891</v>
      </c>
      <c r="H15" s="124"/>
    </row>
    <row r="16" spans="2:8" ht="30">
      <c r="B16" s="132" t="s">
        <v>949</v>
      </c>
      <c r="C16" s="133" t="s">
        <v>950</v>
      </c>
      <c r="D16" s="134" t="s">
        <v>173</v>
      </c>
      <c r="E16" s="4" t="s">
        <v>153</v>
      </c>
      <c r="F16" s="135"/>
      <c r="G16" s="136" t="s">
        <v>951</v>
      </c>
      <c r="H16" s="124"/>
    </row>
    <row r="17" spans="2:8" ht="75">
      <c r="B17" s="132" t="s">
        <v>952</v>
      </c>
      <c r="C17" s="133" t="s">
        <v>953</v>
      </c>
      <c r="D17" s="134" t="s">
        <v>531</v>
      </c>
      <c r="E17" s="4" t="s">
        <v>153</v>
      </c>
      <c r="F17" s="135"/>
      <c r="G17" s="136" t="s">
        <v>954</v>
      </c>
      <c r="H17" s="124"/>
    </row>
    <row r="18" spans="2:8" ht="30">
      <c r="B18" s="132" t="s">
        <v>536</v>
      </c>
      <c r="C18" s="133" t="s">
        <v>955</v>
      </c>
      <c r="D18" s="134">
        <v>1</v>
      </c>
      <c r="E18" s="4" t="s">
        <v>153</v>
      </c>
      <c r="F18" s="135"/>
      <c r="G18" s="136" t="s">
        <v>956</v>
      </c>
      <c r="H18" s="124"/>
    </row>
    <row r="19" spans="2:8" ht="30">
      <c r="B19" s="132" t="s">
        <v>439</v>
      </c>
      <c r="C19" s="133" t="s">
        <v>957</v>
      </c>
      <c r="D19" s="134">
        <v>20</v>
      </c>
      <c r="E19" s="4" t="s">
        <v>148</v>
      </c>
      <c r="F19" s="135"/>
      <c r="G19" s="136" t="s">
        <v>958</v>
      </c>
      <c r="H19" s="124"/>
    </row>
    <row r="20" spans="2:8" ht="39.950000000000003" customHeight="1">
      <c r="B20" s="132" t="s">
        <v>959</v>
      </c>
      <c r="C20" s="133" t="s">
        <v>960</v>
      </c>
      <c r="D20" s="134">
        <v>4</v>
      </c>
      <c r="E20" s="4" t="s">
        <v>153</v>
      </c>
      <c r="F20" s="135" t="s">
        <v>484</v>
      </c>
      <c r="G20" s="196" t="s">
        <v>946</v>
      </c>
      <c r="H20" s="124"/>
    </row>
    <row r="21" spans="2:8" ht="39.950000000000003" customHeight="1">
      <c r="B21" s="132" t="s">
        <v>961</v>
      </c>
      <c r="C21" s="133" t="s">
        <v>962</v>
      </c>
      <c r="D21" s="134">
        <v>3</v>
      </c>
      <c r="E21" s="4" t="s">
        <v>153</v>
      </c>
      <c r="F21" s="135" t="s">
        <v>484</v>
      </c>
      <c r="G21" s="197"/>
      <c r="H21" s="124"/>
    </row>
    <row r="22" spans="2:8" ht="90">
      <c r="B22" s="132" t="s">
        <v>963</v>
      </c>
      <c r="C22" s="133" t="s">
        <v>964</v>
      </c>
      <c r="D22" s="134">
        <v>1</v>
      </c>
      <c r="E22" s="4" t="s">
        <v>153</v>
      </c>
      <c r="F22" s="135" t="s">
        <v>484</v>
      </c>
      <c r="G22" s="136" t="s">
        <v>965</v>
      </c>
      <c r="H22" s="124"/>
    </row>
    <row r="23" spans="2:8" ht="75">
      <c r="B23" s="132" t="s">
        <v>966</v>
      </c>
      <c r="C23" s="133" t="s">
        <v>967</v>
      </c>
      <c r="D23" s="134">
        <v>7</v>
      </c>
      <c r="E23" s="4" t="s">
        <v>153</v>
      </c>
      <c r="F23" s="135" t="s">
        <v>484</v>
      </c>
      <c r="G23" s="136" t="s">
        <v>968</v>
      </c>
      <c r="H23" s="124"/>
    </row>
    <row r="24" spans="2:8" ht="105">
      <c r="B24" s="132" t="s">
        <v>969</v>
      </c>
      <c r="C24" s="133" t="s">
        <v>970</v>
      </c>
      <c r="D24" s="134">
        <v>10</v>
      </c>
      <c r="E24" s="134" t="s">
        <v>143</v>
      </c>
      <c r="F24" s="135"/>
      <c r="G24" s="136" t="s">
        <v>971</v>
      </c>
      <c r="H24" s="124"/>
    </row>
    <row r="25" spans="2:8" ht="105.75" thickBot="1">
      <c r="B25" s="132" t="s">
        <v>972</v>
      </c>
      <c r="C25" s="133" t="s">
        <v>973</v>
      </c>
      <c r="D25" s="134">
        <v>10</v>
      </c>
      <c r="E25" s="134" t="s">
        <v>143</v>
      </c>
      <c r="F25" s="135"/>
      <c r="G25" s="136" t="s">
        <v>974</v>
      </c>
      <c r="H25" s="124"/>
    </row>
    <row r="26" spans="2:8" ht="20.100000000000001" customHeight="1">
      <c r="B26" s="143"/>
      <c r="C26" s="143"/>
      <c r="D26" s="144"/>
      <c r="E26" s="145"/>
      <c r="F26" s="145"/>
      <c r="G26" s="143"/>
      <c r="H26" s="109"/>
    </row>
  </sheetData>
  <mergeCells count="1">
    <mergeCell ref="G20:G2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C3C2-EF80-4CDE-9719-0602578C450B}">
  <sheetPr codeName="Sheet135">
    <outlinePr summaryBelow="0"/>
    <pageSetUpPr fitToPage="1"/>
  </sheetPr>
  <dimension ref="B1:H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9</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ht="17.25" thickBot="1">
      <c r="B5" s="132" t="s">
        <v>919</v>
      </c>
      <c r="C5" s="133" t="s">
        <v>975</v>
      </c>
      <c r="D5" s="134" t="s">
        <v>921</v>
      </c>
      <c r="E5" s="4" t="s">
        <v>922</v>
      </c>
      <c r="F5" s="135" t="s">
        <v>144</v>
      </c>
      <c r="G5" s="136" t="s">
        <v>976</v>
      </c>
      <c r="H5" s="124"/>
    </row>
    <row r="6" spans="2:8" ht="20.100000000000001" customHeight="1" thickBot="1">
      <c r="B6" s="121" t="s">
        <v>924</v>
      </c>
      <c r="C6" s="122"/>
      <c r="D6" s="122"/>
      <c r="E6" s="122"/>
      <c r="F6" s="122"/>
      <c r="G6" s="123"/>
      <c r="H6" s="124"/>
    </row>
    <row r="7" spans="2:8" ht="30">
      <c r="B7" s="125" t="s">
        <v>977</v>
      </c>
      <c r="C7" s="126" t="s">
        <v>978</v>
      </c>
      <c r="D7" s="127" t="s">
        <v>173</v>
      </c>
      <c r="E7" s="128" t="s">
        <v>153</v>
      </c>
      <c r="F7" s="129" t="s">
        <v>144</v>
      </c>
      <c r="G7" s="131" t="s">
        <v>979</v>
      </c>
      <c r="H7" s="124"/>
    </row>
    <row r="8" spans="2:8">
      <c r="B8" s="132" t="s">
        <v>928</v>
      </c>
      <c r="C8" s="133" t="s">
        <v>980</v>
      </c>
      <c r="D8" s="134">
        <v>11</v>
      </c>
      <c r="E8" s="4" t="s">
        <v>153</v>
      </c>
      <c r="F8" s="135" t="s">
        <v>144</v>
      </c>
      <c r="G8" s="136" t="s">
        <v>981</v>
      </c>
      <c r="H8" s="124"/>
    </row>
    <row r="9" spans="2:8">
      <c r="B9" s="132" t="s">
        <v>931</v>
      </c>
      <c r="C9" s="133" t="s">
        <v>982</v>
      </c>
      <c r="D9" s="134" t="s">
        <v>142</v>
      </c>
      <c r="E9" s="4" t="s">
        <v>153</v>
      </c>
      <c r="F9" s="135" t="s">
        <v>144</v>
      </c>
      <c r="G9" s="136"/>
      <c r="H9" s="124"/>
    </row>
    <row r="10" spans="2:8" ht="17.25" thickBot="1">
      <c r="B10" s="132" t="s">
        <v>933</v>
      </c>
      <c r="C10" s="133" t="s">
        <v>983</v>
      </c>
      <c r="D10" s="134">
        <v>30</v>
      </c>
      <c r="E10" s="4" t="s">
        <v>148</v>
      </c>
      <c r="F10" s="135"/>
      <c r="G10" s="136" t="s">
        <v>984</v>
      </c>
      <c r="H10" s="124"/>
    </row>
    <row r="11" spans="2:8" ht="20.100000000000001" customHeight="1" thickBot="1">
      <c r="B11" s="121" t="s">
        <v>936</v>
      </c>
      <c r="C11" s="122"/>
      <c r="D11" s="122"/>
      <c r="E11" s="122"/>
      <c r="F11" s="122"/>
      <c r="G11" s="123"/>
      <c r="H11" s="124"/>
    </row>
    <row r="12" spans="2:8" ht="45">
      <c r="B12" s="125" t="s">
        <v>985</v>
      </c>
      <c r="C12" s="126" t="s">
        <v>986</v>
      </c>
      <c r="D12" s="127" t="s">
        <v>865</v>
      </c>
      <c r="E12" s="128" t="s">
        <v>143</v>
      </c>
      <c r="F12" s="129" t="s">
        <v>939</v>
      </c>
      <c r="G12" s="131" t="s">
        <v>987</v>
      </c>
      <c r="H12" s="124"/>
    </row>
    <row r="13" spans="2:8" ht="30">
      <c r="B13" s="132" t="s">
        <v>711</v>
      </c>
      <c r="C13" s="133" t="s">
        <v>988</v>
      </c>
      <c r="D13" s="134" t="s">
        <v>229</v>
      </c>
      <c r="E13" s="4" t="s">
        <v>143</v>
      </c>
      <c r="F13" s="135"/>
      <c r="G13" s="136" t="s">
        <v>713</v>
      </c>
      <c r="H13" s="124"/>
    </row>
    <row r="14" spans="2:8" ht="39.950000000000003" customHeight="1">
      <c r="B14" s="132" t="s">
        <v>989</v>
      </c>
      <c r="C14" s="133" t="s">
        <v>990</v>
      </c>
      <c r="D14" s="134" t="s">
        <v>294</v>
      </c>
      <c r="E14" s="4" t="s">
        <v>148</v>
      </c>
      <c r="F14" s="135"/>
      <c r="G14" s="136" t="s">
        <v>991</v>
      </c>
      <c r="H14" s="124"/>
    </row>
    <row r="15" spans="2:8" ht="75">
      <c r="B15" s="132" t="s">
        <v>992</v>
      </c>
      <c r="C15" s="133" t="s">
        <v>993</v>
      </c>
      <c r="D15" s="134" t="s">
        <v>294</v>
      </c>
      <c r="E15" s="4" t="s">
        <v>148</v>
      </c>
      <c r="F15" s="135" t="s">
        <v>484</v>
      </c>
      <c r="G15" s="136" t="s">
        <v>994</v>
      </c>
      <c r="H15" s="124"/>
    </row>
    <row r="16" spans="2:8">
      <c r="B16" s="132" t="s">
        <v>995</v>
      </c>
      <c r="C16" s="133" t="s">
        <v>996</v>
      </c>
      <c r="D16" s="134" t="s">
        <v>229</v>
      </c>
      <c r="E16" s="4" t="s">
        <v>153</v>
      </c>
      <c r="F16" s="135" t="s">
        <v>939</v>
      </c>
      <c r="G16" s="136" t="s">
        <v>891</v>
      </c>
      <c r="H16" s="124"/>
    </row>
    <row r="17" spans="2:8" ht="39.950000000000003" customHeight="1">
      <c r="B17" s="132" t="s">
        <v>997</v>
      </c>
      <c r="C17" s="133" t="s">
        <v>998</v>
      </c>
      <c r="D17" s="134">
        <v>4</v>
      </c>
      <c r="E17" s="4" t="s">
        <v>153</v>
      </c>
      <c r="F17" s="135" t="s">
        <v>484</v>
      </c>
      <c r="G17" s="196" t="s">
        <v>994</v>
      </c>
      <c r="H17" s="124"/>
    </row>
    <row r="18" spans="2:8" ht="39.950000000000003" customHeight="1">
      <c r="B18" s="132" t="s">
        <v>999</v>
      </c>
      <c r="C18" s="133" t="s">
        <v>1000</v>
      </c>
      <c r="D18" s="134">
        <v>3</v>
      </c>
      <c r="E18" s="4" t="s">
        <v>153</v>
      </c>
      <c r="F18" s="135" t="s">
        <v>484</v>
      </c>
      <c r="G18" s="197"/>
      <c r="H18" s="124"/>
    </row>
    <row r="19" spans="2:8" ht="90">
      <c r="B19" s="132" t="s">
        <v>1001</v>
      </c>
      <c r="C19" s="133" t="s">
        <v>1002</v>
      </c>
      <c r="D19" s="134">
        <v>1</v>
      </c>
      <c r="E19" s="4" t="s">
        <v>153</v>
      </c>
      <c r="F19" s="135" t="s">
        <v>484</v>
      </c>
      <c r="G19" s="136" t="s">
        <v>1003</v>
      </c>
      <c r="H19" s="124"/>
    </row>
    <row r="20" spans="2:8" ht="75.75" thickBot="1">
      <c r="B20" s="132" t="s">
        <v>1004</v>
      </c>
      <c r="C20" s="133" t="s">
        <v>1005</v>
      </c>
      <c r="D20" s="134">
        <v>7</v>
      </c>
      <c r="E20" s="4" t="s">
        <v>153</v>
      </c>
      <c r="F20" s="135" t="s">
        <v>484</v>
      </c>
      <c r="G20" s="136" t="s">
        <v>994</v>
      </c>
      <c r="H20" s="124"/>
    </row>
    <row r="21" spans="2:8" ht="20.100000000000001" customHeight="1">
      <c r="B21" s="143"/>
      <c r="C21" s="143"/>
      <c r="D21" s="144"/>
      <c r="E21" s="145"/>
      <c r="F21" s="145"/>
      <c r="G21" s="143"/>
      <c r="H21" s="109"/>
    </row>
  </sheetData>
  <mergeCells count="1">
    <mergeCell ref="G17:G18"/>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E291-55D0-4987-846D-6B5B0182DB40}">
  <sheetPr codeName="Sheet136">
    <outlinePr summaryBelow="0"/>
    <pageSetUpPr fitToPage="1"/>
  </sheetPr>
  <dimension ref="B1:H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10</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ht="17.25" thickBot="1">
      <c r="B5" s="125" t="s">
        <v>919</v>
      </c>
      <c r="C5" s="126" t="s">
        <v>1006</v>
      </c>
      <c r="D5" s="134" t="s">
        <v>921</v>
      </c>
      <c r="E5" s="4" t="s">
        <v>922</v>
      </c>
      <c r="F5" s="135" t="s">
        <v>144</v>
      </c>
      <c r="G5" s="131" t="s">
        <v>1007</v>
      </c>
      <c r="H5" s="124"/>
    </row>
    <row r="6" spans="2:8" ht="20.100000000000001" customHeight="1" thickBot="1">
      <c r="B6" s="121" t="s">
        <v>924</v>
      </c>
      <c r="C6" s="122"/>
      <c r="D6" s="122"/>
      <c r="E6" s="122"/>
      <c r="F6" s="122"/>
      <c r="G6" s="123"/>
      <c r="H6" s="124"/>
    </row>
    <row r="7" spans="2:8">
      <c r="B7" s="125" t="s">
        <v>1008</v>
      </c>
      <c r="C7" s="126" t="s">
        <v>1009</v>
      </c>
      <c r="D7" s="127">
        <v>11</v>
      </c>
      <c r="E7" s="128" t="s">
        <v>153</v>
      </c>
      <c r="F7" s="129" t="s">
        <v>144</v>
      </c>
      <c r="G7" s="131" t="s">
        <v>981</v>
      </c>
      <c r="H7" s="124"/>
    </row>
    <row r="8" spans="2:8">
      <c r="B8" s="132" t="s">
        <v>931</v>
      </c>
      <c r="C8" s="133" t="s">
        <v>1010</v>
      </c>
      <c r="D8" s="134" t="s">
        <v>142</v>
      </c>
      <c r="E8" s="4" t="s">
        <v>153</v>
      </c>
      <c r="F8" s="135" t="s">
        <v>144</v>
      </c>
      <c r="G8" s="136"/>
      <c r="H8" s="124"/>
    </row>
    <row r="9" spans="2:8" ht="17.25" thickBot="1">
      <c r="B9" s="132" t="s">
        <v>1011</v>
      </c>
      <c r="C9" s="133" t="s">
        <v>1012</v>
      </c>
      <c r="D9" s="134">
        <v>30</v>
      </c>
      <c r="E9" s="4" t="s">
        <v>148</v>
      </c>
      <c r="F9" s="135"/>
      <c r="G9" s="136" t="s">
        <v>1013</v>
      </c>
      <c r="H9" s="124"/>
    </row>
    <row r="10" spans="2:8" ht="20.100000000000001" customHeight="1" thickBot="1">
      <c r="B10" s="121" t="s">
        <v>1014</v>
      </c>
      <c r="C10" s="122"/>
      <c r="D10" s="122"/>
      <c r="E10" s="122"/>
      <c r="F10" s="122"/>
      <c r="G10" s="123"/>
      <c r="H10" s="124"/>
    </row>
    <row r="11" spans="2:8">
      <c r="B11" s="125" t="s">
        <v>863</v>
      </c>
      <c r="C11" s="126" t="s">
        <v>1015</v>
      </c>
      <c r="D11" s="127" t="s">
        <v>865</v>
      </c>
      <c r="E11" s="128" t="s">
        <v>148</v>
      </c>
      <c r="F11" s="129" t="s">
        <v>939</v>
      </c>
      <c r="G11" s="131" t="s">
        <v>1016</v>
      </c>
      <c r="H11" s="124"/>
    </row>
    <row r="12" spans="2:8" ht="75">
      <c r="B12" s="132" t="s">
        <v>1017</v>
      </c>
      <c r="C12" s="133" t="s">
        <v>1018</v>
      </c>
      <c r="D12" s="134" t="s">
        <v>147</v>
      </c>
      <c r="E12" s="4" t="s">
        <v>143</v>
      </c>
      <c r="F12" s="135"/>
      <c r="G12" s="136" t="s">
        <v>1019</v>
      </c>
      <c r="H12" s="124"/>
    </row>
    <row r="13" spans="2:8" ht="39.950000000000003" customHeight="1">
      <c r="B13" s="132" t="s">
        <v>1020</v>
      </c>
      <c r="C13" s="133" t="s">
        <v>1021</v>
      </c>
      <c r="D13" s="134" t="s">
        <v>294</v>
      </c>
      <c r="E13" s="4" t="s">
        <v>148</v>
      </c>
      <c r="F13" s="135"/>
      <c r="G13" s="136" t="s">
        <v>1022</v>
      </c>
      <c r="H13" s="124"/>
    </row>
    <row r="14" spans="2:8" ht="75">
      <c r="B14" s="132" t="s">
        <v>1023</v>
      </c>
      <c r="C14" s="133" t="s">
        <v>1024</v>
      </c>
      <c r="D14" s="134" t="s">
        <v>294</v>
      </c>
      <c r="E14" s="4" t="s">
        <v>148</v>
      </c>
      <c r="F14" s="135" t="s">
        <v>484</v>
      </c>
      <c r="G14" s="136" t="s">
        <v>1025</v>
      </c>
      <c r="H14" s="124"/>
    </row>
    <row r="15" spans="2:8" ht="30">
      <c r="B15" s="132" t="s">
        <v>1026</v>
      </c>
      <c r="C15" s="133" t="s">
        <v>1027</v>
      </c>
      <c r="D15" s="134" t="s">
        <v>229</v>
      </c>
      <c r="E15" s="4" t="s">
        <v>153</v>
      </c>
      <c r="F15" s="135"/>
      <c r="G15" s="136" t="s">
        <v>1028</v>
      </c>
      <c r="H15" s="124"/>
    </row>
    <row r="16" spans="2:8" ht="20.100000000000001" customHeight="1">
      <c r="B16" s="132" t="s">
        <v>1029</v>
      </c>
      <c r="C16" s="133" t="s">
        <v>1030</v>
      </c>
      <c r="D16" s="134">
        <v>4</v>
      </c>
      <c r="E16" s="4" t="s">
        <v>153</v>
      </c>
      <c r="F16" s="135" t="s">
        <v>484</v>
      </c>
      <c r="G16" s="196" t="s">
        <v>1031</v>
      </c>
      <c r="H16" s="124"/>
    </row>
    <row r="17" spans="2:8" ht="20.100000000000001" customHeight="1">
      <c r="B17" s="132" t="s">
        <v>1032</v>
      </c>
      <c r="C17" s="133" t="s">
        <v>1033</v>
      </c>
      <c r="D17" s="134">
        <v>3</v>
      </c>
      <c r="E17" s="4" t="s">
        <v>153</v>
      </c>
      <c r="F17" s="135" t="s">
        <v>484</v>
      </c>
      <c r="G17" s="198"/>
      <c r="H17" s="124"/>
    </row>
    <row r="18" spans="2:8" ht="20.100000000000001" customHeight="1">
      <c r="B18" s="132" t="s">
        <v>1034</v>
      </c>
      <c r="C18" s="133" t="s">
        <v>1035</v>
      </c>
      <c r="D18" s="134">
        <v>1</v>
      </c>
      <c r="E18" s="4" t="s">
        <v>153</v>
      </c>
      <c r="F18" s="135" t="s">
        <v>484</v>
      </c>
      <c r="G18" s="198"/>
      <c r="H18" s="124"/>
    </row>
    <row r="19" spans="2:8" ht="20.100000000000001" customHeight="1">
      <c r="B19" s="132" t="s">
        <v>1036</v>
      </c>
      <c r="C19" s="133" t="s">
        <v>1037</v>
      </c>
      <c r="D19" s="134">
        <v>7</v>
      </c>
      <c r="E19" s="4" t="s">
        <v>153</v>
      </c>
      <c r="F19" s="135" t="s">
        <v>484</v>
      </c>
      <c r="G19" s="197"/>
      <c r="H19" s="124"/>
    </row>
    <row r="20" spans="2:8">
      <c r="B20" s="132" t="s">
        <v>886</v>
      </c>
      <c r="C20" s="133" t="s">
        <v>1038</v>
      </c>
      <c r="D20" s="134" t="s">
        <v>147</v>
      </c>
      <c r="E20" s="4" t="s">
        <v>148</v>
      </c>
      <c r="F20" s="135"/>
      <c r="G20" s="136" t="s">
        <v>1039</v>
      </c>
      <c r="H20" s="124"/>
    </row>
    <row r="21" spans="2:8" ht="45.75" thickBot="1">
      <c r="B21" s="132" t="s">
        <v>442</v>
      </c>
      <c r="C21" s="133" t="s">
        <v>1040</v>
      </c>
      <c r="D21" s="134" t="s">
        <v>173</v>
      </c>
      <c r="E21" s="4" t="s">
        <v>153</v>
      </c>
      <c r="F21" s="135"/>
      <c r="G21" s="136" t="s">
        <v>1041</v>
      </c>
      <c r="H21" s="124"/>
    </row>
    <row r="22" spans="2:8" ht="20.100000000000001" customHeight="1">
      <c r="B22" s="143"/>
      <c r="C22" s="143"/>
      <c r="D22" s="144"/>
      <c r="E22" s="145"/>
      <c r="F22" s="145"/>
      <c r="G22" s="143"/>
      <c r="H22" s="109"/>
    </row>
  </sheetData>
  <mergeCells count="1">
    <mergeCell ref="G16: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0EA0-99BE-4E84-ABF4-D50D3EE856F5}">
  <sheetPr codeName="Sheet35">
    <tabColor rgb="FF333333"/>
    <pageSetUpPr fitToPage="1"/>
  </sheetPr>
  <dimension ref="B1:AU23"/>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5" t="s">
        <v>49</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2:47" ht="15" customHeight="1"/>
    <row r="4" spans="2:47" ht="15" customHeight="1"/>
    <row r="5" spans="2:47" ht="15" customHeight="1" thickBot="1"/>
    <row r="6" spans="2:47" ht="15" customHeight="1">
      <c r="D6" s="56"/>
      <c r="E6" s="57"/>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9"/>
    </row>
    <row r="7" spans="2:47" ht="20.100000000000001" customHeight="1">
      <c r="D7" s="60"/>
      <c r="E7" s="61" t="s">
        <v>50</v>
      </c>
      <c r="F7" s="39"/>
      <c r="G7" s="39"/>
      <c r="H7" s="39"/>
      <c r="I7" s="39"/>
      <c r="J7" s="39"/>
      <c r="K7" s="39"/>
      <c r="L7" s="39"/>
      <c r="M7" s="39"/>
      <c r="N7" s="39"/>
      <c r="O7" s="39"/>
      <c r="P7" s="39"/>
      <c r="Q7" s="39"/>
      <c r="R7" s="39"/>
      <c r="S7" s="39"/>
      <c r="T7" s="62"/>
      <c r="U7" s="39"/>
      <c r="V7" s="63"/>
      <c r="W7" s="16"/>
      <c r="X7" s="39"/>
      <c r="Y7" s="39"/>
      <c r="Z7" s="39"/>
      <c r="AA7" s="39"/>
      <c r="AB7" s="39"/>
      <c r="AC7" s="39"/>
      <c r="AD7" s="39"/>
      <c r="AE7" s="39"/>
      <c r="AF7" s="39"/>
      <c r="AG7" s="39"/>
      <c r="AH7" s="39"/>
      <c r="AI7" s="39"/>
      <c r="AJ7" s="39"/>
      <c r="AK7" s="39"/>
      <c r="AL7" s="39"/>
      <c r="AM7" s="39"/>
      <c r="AN7" s="39"/>
      <c r="AO7" s="39"/>
      <c r="AP7" s="39"/>
      <c r="AQ7" s="39"/>
      <c r="AR7" s="39"/>
      <c r="AS7" s="64"/>
    </row>
    <row r="8" spans="2:47" ht="20.100000000000001" customHeight="1">
      <c r="D8" s="60"/>
      <c r="E8" s="61"/>
      <c r="F8" s="16"/>
      <c r="G8" s="16"/>
      <c r="H8" s="16"/>
      <c r="I8" s="16"/>
      <c r="J8" s="16"/>
      <c r="K8" s="16"/>
      <c r="L8" s="16"/>
      <c r="M8" s="16"/>
      <c r="N8" s="16"/>
      <c r="O8" s="16"/>
      <c r="P8" s="16"/>
      <c r="Q8" s="16"/>
      <c r="R8" s="16"/>
      <c r="S8" s="16"/>
      <c r="T8" s="62"/>
      <c r="U8" s="16"/>
      <c r="V8" s="192" t="str">
        <f>HYPERLINK("#'接続先銀行データ'!A1","接続先銀行データ")</f>
        <v>接続先銀行データ</v>
      </c>
      <c r="W8" s="192"/>
      <c r="X8" s="192"/>
      <c r="Y8" s="192"/>
      <c r="Z8" s="192"/>
      <c r="AA8" s="192"/>
      <c r="AB8" s="192"/>
      <c r="AC8" s="192"/>
      <c r="AD8" s="192"/>
      <c r="AE8" s="192"/>
      <c r="AF8" s="192"/>
      <c r="AG8" s="192"/>
      <c r="AH8" s="192"/>
      <c r="AI8" s="192"/>
      <c r="AJ8" s="192"/>
      <c r="AK8" s="192"/>
      <c r="AL8" s="192"/>
      <c r="AM8" s="192"/>
      <c r="AN8" s="16"/>
      <c r="AO8" s="16"/>
      <c r="AP8" s="16"/>
      <c r="AQ8" s="16"/>
      <c r="AR8" s="16"/>
      <c r="AS8" s="64"/>
    </row>
    <row r="9" spans="2:47" ht="20.100000000000001" customHeight="1">
      <c r="D9" s="60"/>
      <c r="E9" s="61"/>
      <c r="F9" s="19"/>
      <c r="G9" s="19"/>
      <c r="H9" s="19"/>
      <c r="I9" s="19"/>
      <c r="J9" s="19"/>
      <c r="K9" s="19"/>
      <c r="L9" s="19"/>
      <c r="M9" s="19"/>
      <c r="N9" s="19"/>
      <c r="O9" s="19"/>
      <c r="P9" s="19"/>
      <c r="Q9" s="19"/>
      <c r="R9" s="19"/>
      <c r="S9" s="19"/>
      <c r="T9" s="62"/>
      <c r="U9" s="19"/>
      <c r="V9" s="192" t="str">
        <f>HYPERLINK("#'振込先データ'!A1","振込先データ")</f>
        <v>振込先データ</v>
      </c>
      <c r="W9" s="192"/>
      <c r="X9" s="192"/>
      <c r="Y9" s="192"/>
      <c r="Z9" s="192"/>
      <c r="AA9" s="192"/>
      <c r="AB9" s="192"/>
      <c r="AC9" s="192"/>
      <c r="AD9" s="192"/>
      <c r="AE9" s="192"/>
      <c r="AF9" s="192"/>
      <c r="AG9" s="192"/>
      <c r="AH9" s="192"/>
      <c r="AI9" s="192"/>
      <c r="AJ9" s="192"/>
      <c r="AK9" s="192"/>
      <c r="AL9" s="192"/>
      <c r="AM9" s="192"/>
      <c r="AN9" s="19"/>
      <c r="AO9" s="19"/>
      <c r="AP9" s="19"/>
      <c r="AQ9" s="19"/>
      <c r="AR9" s="19"/>
      <c r="AS9" s="65"/>
      <c r="AT9" s="24"/>
    </row>
    <row r="10" spans="2:47" ht="20.100000000000001" customHeight="1">
      <c r="D10" s="60"/>
      <c r="E10" s="61"/>
      <c r="F10" s="20"/>
      <c r="G10" s="20"/>
      <c r="H10" s="20"/>
      <c r="I10" s="20"/>
      <c r="J10" s="20"/>
      <c r="K10" s="20"/>
      <c r="L10" s="20"/>
      <c r="M10" s="20"/>
      <c r="N10" s="20"/>
      <c r="O10" s="20"/>
      <c r="P10" s="20"/>
      <c r="Q10" s="20"/>
      <c r="R10" s="20"/>
      <c r="S10" s="20"/>
      <c r="T10" s="62"/>
      <c r="U10" s="20"/>
      <c r="V10" s="192" t="str">
        <f>HYPERLINK("#'振込先グループデータ'!A1","振込先グループデータ")</f>
        <v>振込先グループデータ</v>
      </c>
      <c r="W10" s="192"/>
      <c r="X10" s="192"/>
      <c r="Y10" s="192"/>
      <c r="Z10" s="192"/>
      <c r="AA10" s="192"/>
      <c r="AB10" s="192"/>
      <c r="AC10" s="192"/>
      <c r="AD10" s="192"/>
      <c r="AE10" s="192"/>
      <c r="AF10" s="192"/>
      <c r="AG10" s="192"/>
      <c r="AH10" s="192"/>
      <c r="AI10" s="192"/>
      <c r="AJ10" s="192"/>
      <c r="AK10" s="192"/>
      <c r="AL10" s="192"/>
      <c r="AM10" s="192"/>
      <c r="AN10" s="20"/>
      <c r="AO10" s="20"/>
      <c r="AP10" s="20"/>
      <c r="AQ10" s="20"/>
      <c r="AR10" s="20"/>
      <c r="AS10" s="65"/>
      <c r="AT10" s="24"/>
    </row>
    <row r="11" spans="2:47" ht="20.100000000000001" customHeight="1">
      <c r="D11" s="60"/>
      <c r="E11" s="61"/>
      <c r="F11" s="16"/>
      <c r="G11" s="16"/>
      <c r="H11" s="16"/>
      <c r="I11" s="16"/>
      <c r="J11" s="16"/>
      <c r="K11" s="16"/>
      <c r="L11" s="16"/>
      <c r="M11" s="16"/>
      <c r="N11" s="16"/>
      <c r="O11" s="16"/>
      <c r="P11" s="16"/>
      <c r="Q11" s="16"/>
      <c r="R11" s="16"/>
      <c r="S11" s="16"/>
      <c r="T11" s="16"/>
      <c r="U11" s="16"/>
      <c r="V11" s="192" t="str">
        <f>HYPERLINK("#'社員データ'!A1","社員データ")</f>
        <v>社員データ</v>
      </c>
      <c r="W11" s="192"/>
      <c r="X11" s="192"/>
      <c r="Y11" s="192"/>
      <c r="Z11" s="192"/>
      <c r="AA11" s="192"/>
      <c r="AB11" s="192"/>
      <c r="AC11" s="192"/>
      <c r="AD11" s="192"/>
      <c r="AE11" s="192"/>
      <c r="AF11" s="192"/>
      <c r="AG11" s="192"/>
      <c r="AH11" s="192"/>
      <c r="AI11" s="192"/>
      <c r="AJ11" s="192"/>
      <c r="AK11" s="192"/>
      <c r="AL11" s="192"/>
      <c r="AM11" s="192"/>
      <c r="AN11" s="16"/>
      <c r="AO11" s="16"/>
      <c r="AP11" s="16"/>
      <c r="AQ11" s="16"/>
      <c r="AR11" s="16"/>
      <c r="AS11" s="64"/>
    </row>
    <row r="12" spans="2:47" ht="20.100000000000001" customHeight="1">
      <c r="D12" s="60"/>
      <c r="E12" s="61"/>
      <c r="F12" s="16"/>
      <c r="G12" s="16"/>
      <c r="H12" s="16"/>
      <c r="I12" s="16"/>
      <c r="J12" s="16"/>
      <c r="K12" s="16"/>
      <c r="L12" s="16"/>
      <c r="M12" s="16"/>
      <c r="N12" s="16"/>
      <c r="O12" s="16"/>
      <c r="P12" s="16"/>
      <c r="Q12" s="16"/>
      <c r="R12" s="16"/>
      <c r="S12" s="16"/>
      <c r="T12" s="16"/>
      <c r="U12" s="16"/>
      <c r="V12" s="192" t="str">
        <f>HYPERLINK("#'社員グループデータ'!A1","社員グループデータ")</f>
        <v>社員グループデータ</v>
      </c>
      <c r="W12" s="192"/>
      <c r="X12" s="192"/>
      <c r="Y12" s="192"/>
      <c r="Z12" s="192"/>
      <c r="AA12" s="192"/>
      <c r="AB12" s="192"/>
      <c r="AC12" s="192"/>
      <c r="AD12" s="192"/>
      <c r="AE12" s="192"/>
      <c r="AF12" s="192"/>
      <c r="AG12" s="192"/>
      <c r="AH12" s="192"/>
      <c r="AI12" s="192"/>
      <c r="AJ12" s="192"/>
      <c r="AK12" s="192"/>
      <c r="AL12" s="192"/>
      <c r="AM12" s="192"/>
      <c r="AN12" s="16"/>
      <c r="AO12" s="16"/>
      <c r="AP12" s="16"/>
      <c r="AQ12" s="16"/>
      <c r="AR12" s="16"/>
      <c r="AS12" s="64"/>
    </row>
    <row r="13" spans="2:47" ht="20.100000000000001" customHeight="1">
      <c r="D13" s="60"/>
      <c r="E13" s="61"/>
      <c r="F13" s="19"/>
      <c r="G13" s="19"/>
      <c r="H13" s="19"/>
      <c r="I13" s="19"/>
      <c r="J13" s="19"/>
      <c r="K13" s="19"/>
      <c r="L13" s="19"/>
      <c r="M13" s="19"/>
      <c r="N13" s="19"/>
      <c r="O13" s="19"/>
      <c r="P13" s="19"/>
      <c r="Q13" s="19"/>
      <c r="R13" s="19"/>
      <c r="S13" s="19"/>
      <c r="T13" s="62"/>
      <c r="U13" s="19"/>
      <c r="V13" s="192" t="str">
        <f>HYPERLINK("#'引落先データ'!A1","引落先データ")</f>
        <v>引落先データ</v>
      </c>
      <c r="W13" s="192"/>
      <c r="X13" s="192"/>
      <c r="Y13" s="192"/>
      <c r="Z13" s="192"/>
      <c r="AA13" s="192"/>
      <c r="AB13" s="192"/>
      <c r="AC13" s="192"/>
      <c r="AD13" s="192"/>
      <c r="AE13" s="192"/>
      <c r="AF13" s="192"/>
      <c r="AG13" s="192"/>
      <c r="AH13" s="192"/>
      <c r="AI13" s="192"/>
      <c r="AJ13" s="192"/>
      <c r="AK13" s="192"/>
      <c r="AL13" s="192"/>
      <c r="AM13" s="192"/>
      <c r="AN13" s="19"/>
      <c r="AO13" s="19"/>
      <c r="AP13" s="19"/>
      <c r="AQ13" s="19"/>
      <c r="AR13" s="19"/>
      <c r="AS13" s="65"/>
      <c r="AT13" s="24"/>
      <c r="AU13" s="24"/>
    </row>
    <row r="14" spans="2:47" ht="20.100000000000001" customHeight="1">
      <c r="D14" s="60"/>
      <c r="E14" s="61"/>
      <c r="F14" s="16"/>
      <c r="G14" s="16"/>
      <c r="H14" s="16"/>
      <c r="I14" s="16"/>
      <c r="J14" s="16"/>
      <c r="K14" s="16"/>
      <c r="L14" s="16"/>
      <c r="M14" s="16"/>
      <c r="N14" s="16"/>
      <c r="O14" s="16"/>
      <c r="P14" s="16"/>
      <c r="Q14" s="16"/>
      <c r="R14" s="16"/>
      <c r="S14" s="16"/>
      <c r="T14" s="16"/>
      <c r="U14" s="16"/>
      <c r="V14" s="192" t="str">
        <f>HYPERLINK("#'引落先グループデータ'!A1","引落先グループデータ")</f>
        <v>引落先グループデータ</v>
      </c>
      <c r="W14" s="192"/>
      <c r="X14" s="192"/>
      <c r="Y14" s="192"/>
      <c r="Z14" s="192"/>
      <c r="AA14" s="192"/>
      <c r="AB14" s="192"/>
      <c r="AC14" s="192"/>
      <c r="AD14" s="192"/>
      <c r="AE14" s="192"/>
      <c r="AF14" s="192"/>
      <c r="AG14" s="192"/>
      <c r="AH14" s="192"/>
      <c r="AI14" s="192"/>
      <c r="AJ14" s="192"/>
      <c r="AK14" s="192"/>
      <c r="AL14" s="192"/>
      <c r="AM14" s="192"/>
      <c r="AN14" s="16"/>
      <c r="AO14" s="16"/>
      <c r="AP14" s="16"/>
      <c r="AQ14" s="16"/>
      <c r="AR14" s="16"/>
      <c r="AS14" s="64"/>
    </row>
    <row r="15" spans="2:47" ht="20.100000000000001" customHeight="1">
      <c r="D15" s="60"/>
      <c r="E15" s="61"/>
      <c r="F15" s="19"/>
      <c r="G15" s="41"/>
      <c r="H15" s="20"/>
      <c r="I15" s="20"/>
      <c r="J15" s="20"/>
      <c r="K15" s="20"/>
      <c r="L15" s="20"/>
      <c r="M15" s="20"/>
      <c r="N15" s="20"/>
      <c r="O15" s="20"/>
      <c r="P15" s="20"/>
      <c r="Q15" s="20"/>
      <c r="R15" s="20"/>
      <c r="S15" s="20"/>
      <c r="T15" s="20"/>
      <c r="U15" s="20"/>
      <c r="V15" s="192"/>
      <c r="W15" s="192"/>
      <c r="X15" s="192"/>
      <c r="Y15" s="192"/>
      <c r="Z15" s="192"/>
      <c r="AA15" s="192"/>
      <c r="AB15" s="192"/>
      <c r="AC15" s="192"/>
      <c r="AD15" s="192"/>
      <c r="AE15" s="192"/>
      <c r="AF15" s="192"/>
      <c r="AG15" s="192"/>
      <c r="AH15" s="192"/>
      <c r="AI15" s="192"/>
      <c r="AJ15" s="192"/>
      <c r="AK15" s="192"/>
      <c r="AL15" s="192"/>
      <c r="AM15" s="192"/>
      <c r="AN15" s="20"/>
      <c r="AO15" s="20"/>
      <c r="AP15" s="20"/>
      <c r="AQ15" s="20"/>
      <c r="AR15" s="20"/>
      <c r="AS15" s="65"/>
      <c r="AT15" s="24"/>
    </row>
    <row r="16" spans="2:47" ht="20.100000000000001" customHeight="1">
      <c r="D16" s="60"/>
      <c r="E16" s="61" t="s">
        <v>7</v>
      </c>
      <c r="F16" s="19"/>
      <c r="G16" s="41"/>
      <c r="H16" s="20"/>
      <c r="I16" s="20"/>
      <c r="J16" s="20"/>
      <c r="K16" s="20"/>
      <c r="L16" s="20"/>
      <c r="M16" s="20"/>
      <c r="N16" s="20"/>
      <c r="O16" s="20"/>
      <c r="P16" s="20"/>
      <c r="Q16" s="20"/>
      <c r="R16" s="20"/>
      <c r="S16" s="20"/>
      <c r="T16" s="20"/>
      <c r="U16" s="20"/>
      <c r="V16" s="192"/>
      <c r="W16" s="192"/>
      <c r="X16" s="192"/>
      <c r="Y16" s="192"/>
      <c r="Z16" s="192"/>
      <c r="AA16" s="192"/>
      <c r="AB16" s="192"/>
      <c r="AC16" s="192"/>
      <c r="AD16" s="192"/>
      <c r="AE16" s="192"/>
      <c r="AF16" s="192"/>
      <c r="AG16" s="192"/>
      <c r="AH16" s="192"/>
      <c r="AI16" s="192"/>
      <c r="AJ16" s="192"/>
      <c r="AK16" s="192"/>
      <c r="AL16" s="192"/>
      <c r="AM16" s="192"/>
      <c r="AN16" s="20"/>
      <c r="AO16" s="20"/>
      <c r="AP16" s="20"/>
      <c r="AQ16" s="20"/>
      <c r="AR16" s="20"/>
      <c r="AS16" s="65"/>
      <c r="AT16" s="24"/>
      <c r="AU16" s="24"/>
    </row>
    <row r="17" spans="4:46" ht="20.100000000000001" customHeight="1">
      <c r="D17" s="60"/>
      <c r="E17" s="61"/>
      <c r="F17" s="16"/>
      <c r="G17" s="16"/>
      <c r="H17" s="16"/>
      <c r="I17" s="16"/>
      <c r="J17" s="16"/>
      <c r="K17" s="16"/>
      <c r="L17" s="16"/>
      <c r="M17" s="16"/>
      <c r="N17" s="16"/>
      <c r="O17" s="16"/>
      <c r="P17" s="16"/>
      <c r="Q17" s="16"/>
      <c r="R17" s="16"/>
      <c r="S17" s="16"/>
      <c r="T17" s="16"/>
      <c r="U17" s="16"/>
      <c r="V17" s="192" t="str">
        <f>HYPERLINK("#'総合振込データ'!A1","総合振込データ")</f>
        <v>総合振込データ</v>
      </c>
      <c r="W17" s="192"/>
      <c r="X17" s="192"/>
      <c r="Y17" s="192"/>
      <c r="Z17" s="192"/>
      <c r="AA17" s="192"/>
      <c r="AB17" s="192"/>
      <c r="AC17" s="192"/>
      <c r="AD17" s="192"/>
      <c r="AE17" s="192"/>
      <c r="AF17" s="192"/>
      <c r="AG17" s="192"/>
      <c r="AH17" s="192"/>
      <c r="AI17" s="192"/>
      <c r="AJ17" s="192"/>
      <c r="AK17" s="192"/>
      <c r="AL17" s="192"/>
      <c r="AM17" s="192"/>
      <c r="AN17" s="16"/>
      <c r="AO17" s="16"/>
      <c r="AP17" s="16"/>
      <c r="AQ17" s="16"/>
      <c r="AR17" s="16"/>
      <c r="AS17" s="65"/>
      <c r="AT17" s="24"/>
    </row>
    <row r="18" spans="4:46" ht="20.100000000000001" customHeight="1">
      <c r="D18" s="60"/>
      <c r="E18" s="61"/>
      <c r="F18" s="16"/>
      <c r="G18" s="16"/>
      <c r="H18" s="16"/>
      <c r="I18" s="16"/>
      <c r="J18" s="16"/>
      <c r="K18" s="16"/>
      <c r="L18" s="16"/>
      <c r="M18" s="16"/>
      <c r="N18" s="16"/>
      <c r="O18" s="16"/>
      <c r="P18" s="16"/>
      <c r="Q18" s="16"/>
      <c r="R18" s="16"/>
      <c r="S18" s="16"/>
      <c r="T18" s="16"/>
      <c r="U18" s="16"/>
      <c r="V18" s="192" t="str">
        <f>HYPERLINK("#'給与賞与振込データ'!A1","給与賞与振込データ")</f>
        <v>給与賞与振込データ</v>
      </c>
      <c r="W18" s="192"/>
      <c r="X18" s="192"/>
      <c r="Y18" s="192"/>
      <c r="Z18" s="192"/>
      <c r="AA18" s="192"/>
      <c r="AB18" s="192"/>
      <c r="AC18" s="192"/>
      <c r="AD18" s="192"/>
      <c r="AE18" s="192"/>
      <c r="AF18" s="192"/>
      <c r="AG18" s="192"/>
      <c r="AH18" s="192"/>
      <c r="AI18" s="192"/>
      <c r="AJ18" s="192"/>
      <c r="AK18" s="192"/>
      <c r="AL18" s="192"/>
      <c r="AM18" s="192"/>
      <c r="AN18" s="16"/>
      <c r="AO18" s="16"/>
      <c r="AP18" s="16"/>
      <c r="AQ18" s="16"/>
      <c r="AR18" s="16"/>
      <c r="AS18" s="65"/>
      <c r="AT18" s="24"/>
    </row>
    <row r="19" spans="4:46" ht="20.100000000000001" customHeight="1">
      <c r="D19" s="60"/>
      <c r="E19" s="61"/>
      <c r="F19" s="19"/>
      <c r="G19" s="19"/>
      <c r="H19" s="19"/>
      <c r="I19" s="19"/>
      <c r="J19" s="19"/>
      <c r="K19" s="19"/>
      <c r="L19" s="19"/>
      <c r="M19" s="19"/>
      <c r="N19" s="19"/>
      <c r="O19" s="19"/>
      <c r="P19" s="19"/>
      <c r="Q19" s="19"/>
      <c r="R19" s="19"/>
      <c r="S19" s="19"/>
      <c r="T19" s="19"/>
      <c r="U19" s="19"/>
      <c r="V19" s="192" t="str">
        <f>HYPERLINK("#'口座振替データ'!A1","口座振替データ")</f>
        <v>口座振替データ</v>
      </c>
      <c r="W19" s="192"/>
      <c r="X19" s="192"/>
      <c r="Y19" s="192"/>
      <c r="Z19" s="192"/>
      <c r="AA19" s="192"/>
      <c r="AB19" s="192"/>
      <c r="AC19" s="192"/>
      <c r="AD19" s="192"/>
      <c r="AE19" s="192"/>
      <c r="AF19" s="192"/>
      <c r="AG19" s="192"/>
      <c r="AH19" s="192"/>
      <c r="AI19" s="192"/>
      <c r="AJ19" s="192"/>
      <c r="AK19" s="192"/>
      <c r="AL19" s="192"/>
      <c r="AM19" s="192"/>
      <c r="AN19" s="19"/>
      <c r="AO19" s="19"/>
      <c r="AP19" s="19"/>
      <c r="AQ19" s="19"/>
      <c r="AR19" s="19"/>
      <c r="AS19" s="65"/>
      <c r="AT19" s="24"/>
    </row>
    <row r="20" spans="4:46" ht="20.100000000000001" customHeight="1">
      <c r="D20" s="60"/>
      <c r="E20" s="61"/>
      <c r="F20" s="19"/>
      <c r="G20" s="20"/>
      <c r="H20" s="20"/>
      <c r="I20" s="20"/>
      <c r="J20" s="20"/>
      <c r="K20" s="20"/>
      <c r="L20" s="20"/>
      <c r="M20" s="20"/>
      <c r="N20" s="20"/>
      <c r="O20" s="20"/>
      <c r="P20" s="20"/>
      <c r="Q20" s="20"/>
      <c r="R20" s="20"/>
      <c r="S20" s="20"/>
      <c r="T20" s="20"/>
      <c r="U20" s="20"/>
      <c r="V20" s="192"/>
      <c r="W20" s="192"/>
      <c r="X20" s="192"/>
      <c r="Y20" s="192"/>
      <c r="Z20" s="192"/>
      <c r="AA20" s="192"/>
      <c r="AB20" s="192"/>
      <c r="AC20" s="192"/>
      <c r="AD20" s="192"/>
      <c r="AE20" s="192"/>
      <c r="AF20" s="192"/>
      <c r="AG20" s="192"/>
      <c r="AH20" s="192"/>
      <c r="AI20" s="192"/>
      <c r="AJ20" s="192"/>
      <c r="AK20" s="192"/>
      <c r="AL20" s="192"/>
      <c r="AM20" s="192"/>
      <c r="AN20" s="20"/>
      <c r="AO20" s="20"/>
      <c r="AP20" s="20"/>
      <c r="AQ20" s="20"/>
      <c r="AR20" s="20"/>
      <c r="AS20" s="65"/>
      <c r="AT20" s="24"/>
    </row>
    <row r="21" spans="4:46" ht="20.100000000000001" customHeight="1">
      <c r="D21" s="60"/>
      <c r="E21" s="61"/>
      <c r="F21" s="19"/>
      <c r="G21" s="41"/>
      <c r="H21" s="20"/>
      <c r="I21" s="20"/>
      <c r="J21" s="20"/>
      <c r="K21" s="20"/>
      <c r="L21" s="20"/>
      <c r="M21" s="20"/>
      <c r="N21" s="20"/>
      <c r="O21" s="20"/>
      <c r="P21" s="20"/>
      <c r="Q21" s="20"/>
      <c r="R21" s="20"/>
      <c r="S21" s="20"/>
      <c r="T21" s="20"/>
      <c r="U21" s="20"/>
      <c r="V21" s="192"/>
      <c r="W21" s="192"/>
      <c r="X21" s="192"/>
      <c r="Y21" s="192"/>
      <c r="Z21" s="192"/>
      <c r="AA21" s="192"/>
      <c r="AB21" s="192"/>
      <c r="AC21" s="192"/>
      <c r="AD21" s="192"/>
      <c r="AE21" s="192"/>
      <c r="AF21" s="192"/>
      <c r="AG21" s="192"/>
      <c r="AH21" s="192"/>
      <c r="AI21" s="192"/>
      <c r="AJ21" s="192"/>
      <c r="AK21" s="192"/>
      <c r="AL21" s="192"/>
      <c r="AM21" s="192"/>
      <c r="AN21" s="20"/>
      <c r="AO21" s="20"/>
      <c r="AP21" s="20"/>
      <c r="AQ21" s="20"/>
      <c r="AR21" s="20"/>
      <c r="AS21" s="65"/>
      <c r="AT21" s="24"/>
    </row>
    <row r="22" spans="4:46" ht="15" customHeight="1" thickBot="1">
      <c r="D22" s="66"/>
      <c r="E22" s="67"/>
      <c r="F22" s="68"/>
      <c r="G22" s="68"/>
      <c r="H22" s="68"/>
      <c r="I22" s="68"/>
      <c r="J22" s="68"/>
      <c r="K22" s="68"/>
      <c r="L22" s="68"/>
      <c r="M22" s="69"/>
      <c r="N22" s="69"/>
      <c r="O22" s="69"/>
      <c r="P22" s="69"/>
      <c r="Q22" s="69"/>
      <c r="R22" s="69"/>
      <c r="S22" s="69"/>
      <c r="T22" s="70"/>
      <c r="U22" s="70"/>
      <c r="V22" s="67"/>
      <c r="W22" s="70"/>
      <c r="X22" s="70"/>
      <c r="Y22" s="70"/>
      <c r="Z22" s="70"/>
      <c r="AA22" s="70"/>
      <c r="AB22" s="70"/>
      <c r="AC22" s="69"/>
      <c r="AD22" s="69"/>
      <c r="AE22" s="69"/>
      <c r="AF22" s="69"/>
      <c r="AG22" s="69"/>
      <c r="AH22" s="69"/>
      <c r="AI22" s="69"/>
      <c r="AJ22" s="70"/>
      <c r="AK22" s="70"/>
      <c r="AL22" s="70"/>
      <c r="AM22" s="70"/>
      <c r="AN22" s="70"/>
      <c r="AO22" s="70"/>
      <c r="AP22" s="70"/>
      <c r="AQ22" s="70"/>
      <c r="AR22" s="70"/>
      <c r="AS22" s="71"/>
    </row>
    <row r="23" spans="4:46" ht="15" customHeight="1">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c r="AP23" s="72"/>
      <c r="AQ23" s="72"/>
      <c r="AR23" s="72"/>
      <c r="AS23" s="72"/>
    </row>
  </sheetData>
  <mergeCells count="14">
    <mergeCell ref="V20:AM20"/>
    <mergeCell ref="V21:AM21"/>
    <mergeCell ref="V14:AM14"/>
    <mergeCell ref="V15:AM15"/>
    <mergeCell ref="V16:AM16"/>
    <mergeCell ref="V17:AM17"/>
    <mergeCell ref="V18:AM18"/>
    <mergeCell ref="V19:AM19"/>
    <mergeCell ref="V13:AM13"/>
    <mergeCell ref="V8:AM8"/>
    <mergeCell ref="V9:AM9"/>
    <mergeCell ref="V10:AM10"/>
    <mergeCell ref="V11:AM11"/>
    <mergeCell ref="V12:AM12"/>
  </mergeCells>
  <phoneticPr fontId="5"/>
  <printOptions horizontalCentered="1"/>
  <pageMargins left="0.19685039370078741" right="0.19685039370078741" top="0.19685039370078741" bottom="0.19685039370078741" header="0.11811023622047245" footer="0.11811023622047245"/>
  <pageSetup paperSize="9" scale="5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82663-5FAC-407C-BC2B-B4A20A05E7BF}">
  <sheetPr codeName="Sheet70">
    <tabColor rgb="FF333333"/>
    <outlinePr summaryBelow="0"/>
    <pageSetUpPr fitToPage="1"/>
  </sheetPr>
  <dimension ref="B1:E129"/>
  <sheetViews>
    <sheetView showGridLines="0" zoomScaleNormal="100" zoomScaleSheetLayoutView="100" workbookViewId="0"/>
  </sheetViews>
  <sheetFormatPr defaultColWidth="10.28515625" defaultRowHeight="16.5"/>
  <cols>
    <col min="1" max="1" width="2.7109375" style="6" customWidth="1"/>
    <col min="2" max="2" width="36.7109375" style="73" customWidth="1"/>
    <col min="3" max="3" width="45.7109375" style="73" customWidth="1"/>
    <col min="4" max="4" width="89.5703125" style="74" customWidth="1"/>
    <col min="5" max="5" width="2.7109375" style="6" customWidth="1"/>
    <col min="6" max="16384" width="10.28515625" style="6"/>
  </cols>
  <sheetData>
    <row r="1" spans="2:4" s="2" customFormat="1" ht="10.35" customHeight="1">
      <c r="B1" s="3"/>
      <c r="C1" s="3"/>
      <c r="D1" s="3"/>
    </row>
    <row r="2" spans="2:4" ht="60" customHeight="1">
      <c r="B2" s="75" t="s">
        <v>51</v>
      </c>
      <c r="C2" s="76"/>
      <c r="D2" s="76"/>
    </row>
    <row r="3" spans="2:4" ht="20.100000000000001" customHeight="1" thickBot="1">
      <c r="D3" s="73"/>
    </row>
    <row r="4" spans="2:4" ht="25.35" customHeight="1" thickBot="1">
      <c r="B4" s="77" t="s">
        <v>52</v>
      </c>
      <c r="C4" s="78" t="s">
        <v>53</v>
      </c>
      <c r="D4" s="79" t="s">
        <v>54</v>
      </c>
    </row>
    <row r="5" spans="2:4" ht="24.95" customHeight="1" thickBot="1">
      <c r="B5" s="80" t="s">
        <v>1043</v>
      </c>
      <c r="C5" s="81"/>
      <c r="D5" s="82"/>
    </row>
    <row r="6" spans="2:4">
      <c r="B6" s="83" t="s">
        <v>55</v>
      </c>
      <c r="C6" s="84" t="s">
        <v>56</v>
      </c>
      <c r="D6" s="85" t="s">
        <v>57</v>
      </c>
    </row>
    <row r="7" spans="2:4" ht="33">
      <c r="B7" s="86"/>
      <c r="C7" s="5" t="s">
        <v>58</v>
      </c>
      <c r="D7" s="87" t="s">
        <v>59</v>
      </c>
    </row>
    <row r="8" spans="2:4">
      <c r="B8" s="88" t="s">
        <v>60</v>
      </c>
      <c r="C8" s="5" t="s">
        <v>61</v>
      </c>
      <c r="D8" s="87" t="s">
        <v>57</v>
      </c>
    </row>
    <row r="9" spans="2:4" ht="33">
      <c r="B9" s="86"/>
      <c r="C9" s="5" t="s">
        <v>62</v>
      </c>
      <c r="D9" s="87" t="s">
        <v>63</v>
      </c>
    </row>
    <row r="10" spans="2:4" ht="17.25" thickBot="1">
      <c r="B10" s="89" t="s">
        <v>64</v>
      </c>
      <c r="C10" s="90" t="s">
        <v>65</v>
      </c>
      <c r="D10" s="91" t="s">
        <v>57</v>
      </c>
    </row>
    <row r="11" spans="2:4" ht="24.95" customHeight="1" thickBot="1">
      <c r="B11" s="80" t="s">
        <v>66</v>
      </c>
      <c r="C11" s="81"/>
      <c r="D11" s="82"/>
    </row>
    <row r="12" spans="2:4" ht="17.25" thickBot="1">
      <c r="B12" s="83" t="s">
        <v>67</v>
      </c>
      <c r="C12" s="84" t="s">
        <v>68</v>
      </c>
      <c r="D12" s="92" t="s">
        <v>69</v>
      </c>
    </row>
    <row r="13" spans="2:4" ht="24.95" customHeight="1" thickBot="1">
      <c r="B13" s="80" t="s">
        <v>70</v>
      </c>
      <c r="C13" s="81"/>
      <c r="D13" s="82"/>
    </row>
    <row r="14" spans="2:4" ht="50.25" thickBot="1">
      <c r="B14" s="83" t="s">
        <v>0</v>
      </c>
      <c r="C14" s="84" t="s">
        <v>71</v>
      </c>
      <c r="D14" s="85" t="s">
        <v>72</v>
      </c>
    </row>
    <row r="15" spans="2:4" ht="24.95" customHeight="1" thickBot="1">
      <c r="B15" s="80" t="s">
        <v>73</v>
      </c>
      <c r="C15" s="81"/>
      <c r="D15" s="82"/>
    </row>
    <row r="16" spans="2:4" ht="17.25" thickBot="1">
      <c r="B16" s="83" t="s">
        <v>74</v>
      </c>
      <c r="C16" s="84" t="s">
        <v>75</v>
      </c>
      <c r="D16" s="85" t="s">
        <v>76</v>
      </c>
    </row>
    <row r="17" spans="2:4" ht="17.25" thickBot="1">
      <c r="B17" s="80" t="s">
        <v>77</v>
      </c>
      <c r="C17" s="81"/>
      <c r="D17" s="82"/>
    </row>
    <row r="18" spans="2:4">
      <c r="B18" s="83" t="s">
        <v>67</v>
      </c>
      <c r="C18" s="84" t="s">
        <v>78</v>
      </c>
      <c r="D18" s="85" t="s">
        <v>79</v>
      </c>
    </row>
    <row r="19" spans="2:4">
      <c r="B19" s="93"/>
      <c r="C19" s="5" t="s">
        <v>80</v>
      </c>
      <c r="D19" s="87" t="s">
        <v>79</v>
      </c>
    </row>
    <row r="20" spans="2:4">
      <c r="B20" s="93"/>
      <c r="C20" s="5" t="s">
        <v>81</v>
      </c>
      <c r="D20" s="87" t="s">
        <v>79</v>
      </c>
    </row>
    <row r="21" spans="2:4">
      <c r="B21" s="93"/>
      <c r="C21" s="94" t="s">
        <v>82</v>
      </c>
      <c r="D21" s="87" t="s">
        <v>79</v>
      </c>
    </row>
    <row r="22" spans="2:4">
      <c r="B22" s="93"/>
      <c r="C22" s="95" t="s">
        <v>83</v>
      </c>
      <c r="D22" s="96" t="s">
        <v>84</v>
      </c>
    </row>
    <row r="23" spans="2:4">
      <c r="B23" s="93"/>
      <c r="C23" s="95" t="s">
        <v>85</v>
      </c>
      <c r="D23" s="96" t="s">
        <v>84</v>
      </c>
    </row>
    <row r="24" spans="2:4">
      <c r="B24" s="93"/>
      <c r="C24" s="95" t="s">
        <v>86</v>
      </c>
      <c r="D24" s="96" t="s">
        <v>87</v>
      </c>
    </row>
    <row r="25" spans="2:4" ht="33">
      <c r="B25" s="93"/>
      <c r="C25" s="95" t="s">
        <v>88</v>
      </c>
      <c r="D25" s="96" t="s">
        <v>89</v>
      </c>
    </row>
    <row r="26" spans="2:4" ht="33">
      <c r="B26" s="93"/>
      <c r="C26" s="95" t="s">
        <v>90</v>
      </c>
      <c r="D26" s="96" t="s">
        <v>89</v>
      </c>
    </row>
    <row r="27" spans="2:4" ht="33">
      <c r="B27" s="93"/>
      <c r="C27" s="5" t="s">
        <v>91</v>
      </c>
      <c r="D27" s="96" t="s">
        <v>89</v>
      </c>
    </row>
    <row r="28" spans="2:4" ht="33">
      <c r="B28" s="93"/>
      <c r="C28" s="5" t="s">
        <v>92</v>
      </c>
      <c r="D28" s="96" t="s">
        <v>89</v>
      </c>
    </row>
    <row r="29" spans="2:4" ht="33">
      <c r="B29" s="93"/>
      <c r="C29" s="5" t="s">
        <v>93</v>
      </c>
      <c r="D29" s="96" t="s">
        <v>89</v>
      </c>
    </row>
    <row r="30" spans="2:4" ht="49.5">
      <c r="B30" s="93"/>
      <c r="C30" s="5" t="s">
        <v>94</v>
      </c>
      <c r="D30" s="87" t="s">
        <v>95</v>
      </c>
    </row>
    <row r="31" spans="2:4" ht="33">
      <c r="B31" s="93"/>
      <c r="C31" s="5" t="s">
        <v>96</v>
      </c>
      <c r="D31" s="87" t="s">
        <v>89</v>
      </c>
    </row>
    <row r="32" spans="2:4">
      <c r="B32" s="93"/>
      <c r="C32" s="97" t="s">
        <v>97</v>
      </c>
      <c r="D32" s="87" t="s">
        <v>98</v>
      </c>
    </row>
    <row r="33" spans="2:4">
      <c r="B33" s="93"/>
      <c r="C33" s="97" t="s">
        <v>99</v>
      </c>
      <c r="D33" s="87" t="s">
        <v>100</v>
      </c>
    </row>
    <row r="34" spans="2:4" ht="33">
      <c r="B34" s="93"/>
      <c r="C34" s="97" t="s">
        <v>101</v>
      </c>
      <c r="D34" s="87" t="s">
        <v>89</v>
      </c>
    </row>
    <row r="35" spans="2:4" ht="33">
      <c r="B35" s="93"/>
      <c r="C35" s="5" t="s">
        <v>102</v>
      </c>
      <c r="D35" s="87" t="s">
        <v>89</v>
      </c>
    </row>
    <row r="36" spans="2:4" ht="33">
      <c r="B36" s="93"/>
      <c r="C36" s="97" t="s">
        <v>103</v>
      </c>
      <c r="D36" s="87" t="s">
        <v>89</v>
      </c>
    </row>
    <row r="37" spans="2:4" ht="49.5">
      <c r="B37" s="93"/>
      <c r="C37" s="97" t="s">
        <v>104</v>
      </c>
      <c r="D37" s="87" t="s">
        <v>105</v>
      </c>
    </row>
    <row r="38" spans="2:4" ht="33">
      <c r="B38" s="93"/>
      <c r="C38" s="97" t="s">
        <v>106</v>
      </c>
      <c r="D38" s="87" t="s">
        <v>107</v>
      </c>
    </row>
    <row r="39" spans="2:4">
      <c r="B39" s="93"/>
      <c r="C39" s="97" t="s">
        <v>108</v>
      </c>
      <c r="D39" s="87" t="s">
        <v>98</v>
      </c>
    </row>
    <row r="40" spans="2:4" ht="17.25" thickBot="1">
      <c r="B40" s="98"/>
      <c r="C40" s="90" t="s">
        <v>109</v>
      </c>
      <c r="D40" s="91" t="s">
        <v>100</v>
      </c>
    </row>
    <row r="41" spans="2:4" ht="49.5">
      <c r="B41" s="83" t="s">
        <v>55</v>
      </c>
      <c r="C41" s="99" t="s">
        <v>110</v>
      </c>
      <c r="D41" s="100" t="s">
        <v>111</v>
      </c>
    </row>
    <row r="42" spans="2:4" ht="49.5">
      <c r="B42" s="101"/>
      <c r="C42" s="95" t="s">
        <v>112</v>
      </c>
      <c r="D42" s="96" t="s">
        <v>111</v>
      </c>
    </row>
    <row r="43" spans="2:4" ht="49.5">
      <c r="B43" s="101"/>
      <c r="C43" s="95" t="s">
        <v>113</v>
      </c>
      <c r="D43" s="96" t="s">
        <v>111</v>
      </c>
    </row>
    <row r="44" spans="2:4" ht="49.5">
      <c r="B44" s="101"/>
      <c r="C44" s="95" t="s">
        <v>114</v>
      </c>
      <c r="D44" s="96" t="s">
        <v>111</v>
      </c>
    </row>
    <row r="45" spans="2:4" ht="50.25" thickBot="1">
      <c r="B45" s="102"/>
      <c r="C45" s="103" t="s">
        <v>115</v>
      </c>
      <c r="D45" s="104" t="s">
        <v>111</v>
      </c>
    </row>
    <row r="46" spans="2:4" ht="49.5">
      <c r="B46" s="83" t="s">
        <v>60</v>
      </c>
      <c r="C46" s="84" t="s">
        <v>116</v>
      </c>
      <c r="D46" s="100" t="s">
        <v>117</v>
      </c>
    </row>
    <row r="47" spans="2:4" ht="49.5">
      <c r="B47" s="101"/>
      <c r="C47" s="5" t="s">
        <v>118</v>
      </c>
      <c r="D47" s="96" t="s">
        <v>117</v>
      </c>
    </row>
    <row r="48" spans="2:4" ht="49.5">
      <c r="B48" s="101"/>
      <c r="C48" s="5" t="s">
        <v>119</v>
      </c>
      <c r="D48" s="96" t="s">
        <v>117</v>
      </c>
    </row>
    <row r="49" spans="2:5" ht="49.5">
      <c r="B49" s="101"/>
      <c r="C49" s="5" t="s">
        <v>120</v>
      </c>
      <c r="D49" s="96" t="s">
        <v>117</v>
      </c>
    </row>
    <row r="50" spans="2:5" ht="49.5">
      <c r="B50" s="101"/>
      <c r="C50" s="5" t="s">
        <v>121</v>
      </c>
      <c r="D50" s="96" t="s">
        <v>117</v>
      </c>
    </row>
    <row r="51" spans="2:5" ht="33">
      <c r="B51" s="101"/>
      <c r="C51" s="5" t="s">
        <v>122</v>
      </c>
      <c r="D51" s="96" t="s">
        <v>123</v>
      </c>
    </row>
    <row r="52" spans="2:5" ht="33">
      <c r="B52" s="101"/>
      <c r="C52" s="5" t="s">
        <v>124</v>
      </c>
      <c r="D52" s="96" t="s">
        <v>125</v>
      </c>
    </row>
    <row r="53" spans="2:5" ht="33">
      <c r="B53" s="101"/>
      <c r="C53" s="5" t="s">
        <v>126</v>
      </c>
      <c r="D53" s="96" t="s">
        <v>127</v>
      </c>
    </row>
    <row r="54" spans="2:5" ht="33.75" thickBot="1">
      <c r="B54" s="102"/>
      <c r="C54" s="90" t="s">
        <v>128</v>
      </c>
      <c r="D54" s="104" t="s">
        <v>129</v>
      </c>
    </row>
    <row r="55" spans="2:5" ht="33.75" thickBot="1">
      <c r="B55" s="105" t="s">
        <v>130</v>
      </c>
      <c r="C55" s="106" t="s">
        <v>131</v>
      </c>
      <c r="D55" s="107" t="s">
        <v>132</v>
      </c>
    </row>
    <row r="56" spans="2:5" ht="17.25" thickBot="1">
      <c r="B56" s="80" t="s">
        <v>133</v>
      </c>
      <c r="C56" s="81"/>
      <c r="D56" s="82"/>
    </row>
    <row r="57" spans="2:5" s="73" customFormat="1" ht="17.25" customHeight="1">
      <c r="D57" s="74"/>
      <c r="E57" s="6"/>
    </row>
    <row r="58" spans="2:5" s="73" customFormat="1" ht="17.25" customHeight="1">
      <c r="D58" s="74"/>
      <c r="E58" s="6"/>
    </row>
    <row r="59" spans="2:5" s="73" customFormat="1" ht="17.25" customHeight="1">
      <c r="D59" s="74"/>
      <c r="E59" s="6"/>
    </row>
    <row r="60" spans="2:5" s="73" customFormat="1" ht="17.25" customHeight="1">
      <c r="D60" s="74"/>
      <c r="E60" s="6"/>
    </row>
    <row r="61" spans="2:5" s="73" customFormat="1" ht="17.25" customHeight="1">
      <c r="D61" s="74"/>
      <c r="E61" s="6"/>
    </row>
    <row r="62" spans="2:5" s="73" customFormat="1" ht="17.25" customHeight="1">
      <c r="D62" s="74"/>
      <c r="E62" s="6"/>
    </row>
    <row r="63" spans="2:5" s="73" customFormat="1" ht="17.25" customHeight="1">
      <c r="D63" s="74"/>
      <c r="E63" s="6"/>
    </row>
    <row r="64" spans="2:5" s="73" customFormat="1" ht="17.25" customHeight="1">
      <c r="D64" s="74"/>
      <c r="E64" s="6"/>
    </row>
    <row r="65" spans="4:5" s="73" customFormat="1" ht="17.25" customHeight="1">
      <c r="D65" s="74"/>
      <c r="E65" s="6"/>
    </row>
    <row r="66" spans="4:5" s="73" customFormat="1" ht="17.25" customHeight="1">
      <c r="D66" s="74"/>
      <c r="E66" s="6"/>
    </row>
    <row r="67" spans="4:5" s="73" customFormat="1" ht="17.25" customHeight="1">
      <c r="D67" s="74"/>
      <c r="E67" s="6"/>
    </row>
    <row r="68" spans="4:5" s="73" customFormat="1" ht="17.25" customHeight="1">
      <c r="D68" s="74"/>
      <c r="E68" s="6"/>
    </row>
    <row r="69" spans="4:5" s="73" customFormat="1" ht="17.25" customHeight="1">
      <c r="D69" s="74"/>
      <c r="E69" s="6"/>
    </row>
    <row r="70" spans="4:5" s="73" customFormat="1" ht="17.25" customHeight="1">
      <c r="D70" s="74"/>
      <c r="E70" s="6"/>
    </row>
    <row r="71" spans="4:5" s="73" customFormat="1" ht="17.25" customHeight="1">
      <c r="D71" s="74"/>
      <c r="E71" s="6"/>
    </row>
    <row r="72" spans="4:5" s="73" customFormat="1" ht="17.25" customHeight="1">
      <c r="D72" s="74"/>
      <c r="E72" s="6"/>
    </row>
    <row r="73" spans="4:5" s="73" customFormat="1" ht="25.35" customHeight="1">
      <c r="D73" s="74"/>
      <c r="E73" s="6"/>
    </row>
    <row r="74" spans="4:5" s="73" customFormat="1" ht="17.25" customHeight="1">
      <c r="D74" s="74"/>
      <c r="E74" s="6"/>
    </row>
    <row r="75" spans="4:5" s="73" customFormat="1" ht="16.5" customHeight="1">
      <c r="D75" s="74"/>
      <c r="E75" s="6"/>
    </row>
    <row r="76" spans="4:5" s="73" customFormat="1" ht="17.25" customHeight="1">
      <c r="D76" s="74"/>
      <c r="E76" s="6"/>
    </row>
    <row r="77" spans="4:5" s="73" customFormat="1" ht="17.25" customHeight="1">
      <c r="D77" s="74"/>
      <c r="E77" s="6"/>
    </row>
    <row r="78" spans="4:5" s="73" customFormat="1" ht="17.25" customHeight="1">
      <c r="D78" s="74"/>
      <c r="E78" s="6"/>
    </row>
    <row r="79" spans="4:5" s="73" customFormat="1" ht="17.25" customHeight="1">
      <c r="D79" s="74"/>
      <c r="E79" s="6"/>
    </row>
    <row r="80" spans="4:5" s="73" customFormat="1" ht="17.25" customHeight="1">
      <c r="D80" s="74"/>
      <c r="E80" s="6"/>
    </row>
    <row r="81" spans="4:5" s="73" customFormat="1" ht="17.25" customHeight="1">
      <c r="D81" s="74"/>
      <c r="E81" s="6"/>
    </row>
    <row r="82" spans="4:5" s="73" customFormat="1" ht="17.25" customHeight="1">
      <c r="D82" s="74"/>
      <c r="E82" s="6"/>
    </row>
    <row r="83" spans="4:5" s="73" customFormat="1" ht="17.25" customHeight="1">
      <c r="D83" s="74"/>
      <c r="E83" s="6"/>
    </row>
    <row r="84" spans="4:5" s="73" customFormat="1" ht="17.25" customHeight="1">
      <c r="D84" s="74"/>
      <c r="E84" s="6"/>
    </row>
    <row r="85" spans="4:5" s="73" customFormat="1" ht="17.25" customHeight="1">
      <c r="D85" s="74"/>
      <c r="E85" s="6"/>
    </row>
    <row r="86" spans="4:5" s="73" customFormat="1" ht="17.25" customHeight="1">
      <c r="D86" s="74"/>
      <c r="E86" s="6"/>
    </row>
    <row r="87" spans="4:5" s="73" customFormat="1" ht="17.25" customHeight="1">
      <c r="D87" s="74"/>
      <c r="E87" s="6"/>
    </row>
    <row r="88" spans="4:5" s="73" customFormat="1" ht="17.25" customHeight="1">
      <c r="D88" s="74"/>
      <c r="E88" s="6"/>
    </row>
    <row r="89" spans="4:5" s="73" customFormat="1" ht="17.25" customHeight="1">
      <c r="D89" s="74"/>
      <c r="E89" s="6"/>
    </row>
    <row r="90" spans="4:5" s="73" customFormat="1" ht="17.25" customHeight="1">
      <c r="D90" s="74"/>
      <c r="E90" s="6"/>
    </row>
    <row r="91" spans="4:5" s="73" customFormat="1" ht="17.25" customHeight="1">
      <c r="D91" s="74"/>
      <c r="E91" s="6"/>
    </row>
    <row r="92" spans="4:5" s="73" customFormat="1" ht="16.5" customHeight="1">
      <c r="D92" s="74"/>
      <c r="E92" s="6"/>
    </row>
    <row r="93" spans="4:5" s="73" customFormat="1" ht="17.25" customHeight="1">
      <c r="D93" s="74"/>
      <c r="E93" s="6"/>
    </row>
    <row r="94" spans="4:5" s="73" customFormat="1" ht="17.25" customHeight="1">
      <c r="D94" s="74"/>
      <c r="E94" s="6"/>
    </row>
    <row r="95" spans="4:5" s="73" customFormat="1" ht="17.25" customHeight="1">
      <c r="D95" s="74"/>
      <c r="E95" s="6"/>
    </row>
    <row r="96" spans="4:5" s="73" customFormat="1" ht="17.25" customHeight="1">
      <c r="D96" s="74"/>
      <c r="E96" s="6"/>
    </row>
    <row r="97" spans="4:5" s="73" customFormat="1" ht="17.25" customHeight="1">
      <c r="D97" s="74"/>
      <c r="E97" s="6"/>
    </row>
    <row r="98" spans="4:5" s="73" customFormat="1" ht="17.25" customHeight="1">
      <c r="D98" s="74"/>
      <c r="E98" s="6"/>
    </row>
    <row r="99" spans="4:5" s="73" customFormat="1" ht="17.25" customHeight="1">
      <c r="D99" s="74"/>
      <c r="E99" s="6"/>
    </row>
    <row r="100" spans="4:5" s="73" customFormat="1" ht="17.25" customHeight="1">
      <c r="D100" s="74"/>
      <c r="E100" s="6"/>
    </row>
    <row r="101" spans="4:5" s="73" customFormat="1" ht="17.25" customHeight="1">
      <c r="D101" s="74"/>
      <c r="E101" s="6"/>
    </row>
    <row r="102" spans="4:5" s="73" customFormat="1" ht="17.25" customHeight="1">
      <c r="D102" s="74"/>
      <c r="E102" s="6"/>
    </row>
    <row r="103" spans="4:5" s="73" customFormat="1" ht="17.25" customHeight="1">
      <c r="D103" s="74"/>
      <c r="E103" s="6"/>
    </row>
    <row r="104" spans="4:5" s="73" customFormat="1" ht="17.25" customHeight="1">
      <c r="D104" s="74"/>
      <c r="E104" s="6"/>
    </row>
    <row r="105" spans="4:5" s="73" customFormat="1" ht="17.25" customHeight="1">
      <c r="D105" s="74"/>
      <c r="E105" s="6"/>
    </row>
    <row r="106" spans="4:5" s="73" customFormat="1" ht="17.25" customHeight="1">
      <c r="D106" s="74"/>
      <c r="E106" s="6"/>
    </row>
    <row r="107" spans="4:5" s="73" customFormat="1" ht="17.25" customHeight="1">
      <c r="D107" s="74"/>
      <c r="E107" s="6"/>
    </row>
    <row r="108" spans="4:5" s="73" customFormat="1" ht="17.25" customHeight="1">
      <c r="D108" s="74"/>
      <c r="E108" s="6"/>
    </row>
    <row r="109" spans="4:5" s="73" customFormat="1" ht="17.25" customHeight="1">
      <c r="D109" s="74"/>
      <c r="E109" s="6"/>
    </row>
    <row r="110" spans="4:5" s="73" customFormat="1" ht="17.25" customHeight="1">
      <c r="D110" s="74"/>
      <c r="E110" s="6"/>
    </row>
    <row r="111" spans="4:5" s="73" customFormat="1" ht="17.25" customHeight="1">
      <c r="D111" s="74"/>
      <c r="E111" s="6"/>
    </row>
    <row r="112" spans="4:5" s="73" customFormat="1" ht="17.25" customHeight="1">
      <c r="D112" s="74"/>
      <c r="E112" s="6"/>
    </row>
    <row r="113" spans="4:5" s="73" customFormat="1" ht="25.35" customHeight="1">
      <c r="D113" s="74"/>
      <c r="E113" s="6"/>
    </row>
    <row r="114" spans="4:5" s="73" customFormat="1" ht="17.25" customHeight="1">
      <c r="D114" s="74"/>
      <c r="E114" s="6"/>
    </row>
    <row r="115" spans="4:5" s="73" customFormat="1" ht="17.25" customHeight="1">
      <c r="D115" s="74"/>
      <c r="E115" s="6"/>
    </row>
    <row r="116" spans="4:5" s="73" customFormat="1" ht="25.35" customHeight="1">
      <c r="D116" s="74"/>
      <c r="E116" s="6"/>
    </row>
    <row r="117" spans="4:5" s="73" customFormat="1" ht="17.25" customHeight="1">
      <c r="D117" s="74"/>
      <c r="E117" s="6"/>
    </row>
    <row r="118" spans="4:5" s="73" customFormat="1" ht="17.25" customHeight="1">
      <c r="D118" s="74"/>
      <c r="E118" s="6"/>
    </row>
    <row r="119" spans="4:5" s="73" customFormat="1" ht="17.25" customHeight="1">
      <c r="D119" s="74"/>
      <c r="E119" s="6"/>
    </row>
    <row r="120" spans="4:5" s="73" customFormat="1" ht="17.25" customHeight="1">
      <c r="D120" s="74"/>
      <c r="E120" s="6"/>
    </row>
    <row r="121" spans="4:5" s="73" customFormat="1" ht="25.35" customHeight="1">
      <c r="D121" s="74"/>
      <c r="E121" s="6"/>
    </row>
    <row r="129" spans="4:5" s="73" customFormat="1" ht="20.100000000000001" customHeight="1">
      <c r="D129" s="74"/>
      <c r="E129" s="6"/>
    </row>
  </sheetData>
  <phoneticPr fontId="5"/>
  <pageMargins left="0" right="0.19685039370078741" top="0.19685039370078741" bottom="0.19685039370078741" header="0.11811023622047245" footer="0.11811023622047245"/>
  <pageSetup paperSize="9" scale="2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84AE-6C9B-4A05-B806-D33F99F00E65}">
  <sheetPr codeName="Sheet126">
    <outlinePr summaryBelow="0"/>
    <pageSetUpPr fitToPage="1"/>
  </sheetPr>
  <dimension ref="B1:H17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0</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ht="20.100000000000001" customHeight="1" thickBot="1">
      <c r="B5" s="121" t="s">
        <v>139</v>
      </c>
      <c r="C5" s="122"/>
      <c r="D5" s="122"/>
      <c r="E5" s="122"/>
      <c r="F5" s="122"/>
      <c r="G5" s="123"/>
      <c r="H5" s="124"/>
    </row>
    <row r="6" spans="2:8">
      <c r="B6" s="125" t="s">
        <v>140</v>
      </c>
      <c r="C6" s="126" t="s">
        <v>141</v>
      </c>
      <c r="D6" s="127" t="s">
        <v>142</v>
      </c>
      <c r="E6" s="128" t="s">
        <v>143</v>
      </c>
      <c r="F6" s="129" t="s">
        <v>144</v>
      </c>
      <c r="G6" s="131"/>
      <c r="H6" s="124"/>
    </row>
    <row r="7" spans="2:8">
      <c r="B7" s="132" t="s">
        <v>145</v>
      </c>
      <c r="C7" s="133" t="s">
        <v>146</v>
      </c>
      <c r="D7" s="134" t="s">
        <v>147</v>
      </c>
      <c r="E7" s="4" t="s">
        <v>148</v>
      </c>
      <c r="F7" s="135"/>
      <c r="G7" s="136" t="s">
        <v>149</v>
      </c>
      <c r="H7" s="124"/>
    </row>
    <row r="8" spans="2:8">
      <c r="B8" s="132" t="s">
        <v>150</v>
      </c>
      <c r="C8" s="133" t="s">
        <v>151</v>
      </c>
      <c r="D8" s="134" t="s">
        <v>152</v>
      </c>
      <c r="E8" s="4" t="s">
        <v>153</v>
      </c>
      <c r="F8" s="135" t="s">
        <v>144</v>
      </c>
      <c r="G8" s="136"/>
      <c r="H8" s="124"/>
    </row>
    <row r="9" spans="2:8">
      <c r="B9" s="132" t="s">
        <v>154</v>
      </c>
      <c r="C9" s="133" t="s">
        <v>155</v>
      </c>
      <c r="D9" s="134" t="s">
        <v>142</v>
      </c>
      <c r="E9" s="4" t="s">
        <v>153</v>
      </c>
      <c r="F9" s="135"/>
      <c r="G9" s="136"/>
      <c r="H9" s="124"/>
    </row>
    <row r="10" spans="2:8">
      <c r="B10" s="132" t="s">
        <v>156</v>
      </c>
      <c r="C10" s="133" t="s">
        <v>157</v>
      </c>
      <c r="D10" s="134" t="s">
        <v>158</v>
      </c>
      <c r="E10" s="4" t="s">
        <v>153</v>
      </c>
      <c r="F10" s="135"/>
      <c r="G10" s="136" t="s">
        <v>159</v>
      </c>
      <c r="H10" s="124"/>
    </row>
    <row r="11" spans="2:8">
      <c r="B11" s="132" t="s">
        <v>160</v>
      </c>
      <c r="C11" s="133" t="s">
        <v>161</v>
      </c>
      <c r="D11" s="134" t="s">
        <v>162</v>
      </c>
      <c r="E11" s="4" t="s">
        <v>153</v>
      </c>
      <c r="F11" s="135"/>
      <c r="G11" s="136"/>
      <c r="H11" s="124"/>
    </row>
    <row r="12" spans="2:8">
      <c r="B12" s="132" t="s">
        <v>163</v>
      </c>
      <c r="C12" s="133" t="s">
        <v>164</v>
      </c>
      <c r="D12" s="134" t="s">
        <v>165</v>
      </c>
      <c r="E12" s="4" t="s">
        <v>148</v>
      </c>
      <c r="F12" s="135"/>
      <c r="G12" s="136"/>
      <c r="H12" s="124"/>
    </row>
    <row r="13" spans="2:8" ht="17.25" thickBot="1">
      <c r="B13" s="132" t="s">
        <v>166</v>
      </c>
      <c r="C13" s="133" t="s">
        <v>167</v>
      </c>
      <c r="D13" s="134" t="s">
        <v>165</v>
      </c>
      <c r="E13" s="4" t="s">
        <v>168</v>
      </c>
      <c r="F13" s="135"/>
      <c r="G13" s="136"/>
      <c r="H13" s="124"/>
    </row>
    <row r="14" spans="2:8" ht="20.100000000000001" customHeight="1">
      <c r="B14" s="147" t="s">
        <v>169</v>
      </c>
      <c r="C14" s="148"/>
      <c r="D14" s="148"/>
      <c r="E14" s="148"/>
      <c r="F14" s="148"/>
      <c r="G14" s="149"/>
      <c r="H14" s="124"/>
    </row>
    <row r="15" spans="2:8" ht="20.100000000000001" customHeight="1" thickBot="1">
      <c r="B15" s="150" t="s">
        <v>170</v>
      </c>
      <c r="C15" s="151"/>
      <c r="D15" s="151"/>
      <c r="E15" s="151"/>
      <c r="F15" s="151"/>
      <c r="G15" s="152"/>
      <c r="H15" s="124"/>
    </row>
    <row r="16" spans="2:8">
      <c r="B16" s="125" t="s">
        <v>171</v>
      </c>
      <c r="C16" s="126" t="s">
        <v>172</v>
      </c>
      <c r="D16" s="127" t="s">
        <v>173</v>
      </c>
      <c r="E16" s="128" t="s">
        <v>153</v>
      </c>
      <c r="F16" s="129" t="s">
        <v>144</v>
      </c>
      <c r="G16" s="131" t="s">
        <v>174</v>
      </c>
      <c r="H16" s="124"/>
    </row>
    <row r="17" spans="2:8">
      <c r="B17" s="132" t="s">
        <v>175</v>
      </c>
      <c r="C17" s="133" t="s">
        <v>176</v>
      </c>
      <c r="D17" s="134" t="s">
        <v>152</v>
      </c>
      <c r="E17" s="4" t="s">
        <v>153</v>
      </c>
      <c r="F17" s="135"/>
      <c r="G17" s="136" t="s">
        <v>177</v>
      </c>
      <c r="H17" s="124"/>
    </row>
    <row r="18" spans="2:8" ht="30">
      <c r="B18" s="132" t="s">
        <v>178</v>
      </c>
      <c r="C18" s="133" t="s">
        <v>179</v>
      </c>
      <c r="D18" s="134" t="s">
        <v>180</v>
      </c>
      <c r="E18" s="4" t="s">
        <v>153</v>
      </c>
      <c r="F18" s="135" t="s">
        <v>181</v>
      </c>
      <c r="G18" s="136" t="s">
        <v>182</v>
      </c>
      <c r="H18" s="124"/>
    </row>
    <row r="19" spans="2:8">
      <c r="B19" s="132" t="s">
        <v>183</v>
      </c>
      <c r="C19" s="133" t="s">
        <v>184</v>
      </c>
      <c r="D19" s="134" t="s">
        <v>173</v>
      </c>
      <c r="E19" s="4" t="s">
        <v>153</v>
      </c>
      <c r="F19" s="135"/>
      <c r="G19" s="136" t="s">
        <v>185</v>
      </c>
      <c r="H19" s="124"/>
    </row>
    <row r="20" spans="2:8">
      <c r="B20" s="132" t="s">
        <v>186</v>
      </c>
      <c r="C20" s="133" t="s">
        <v>187</v>
      </c>
      <c r="D20" s="134" t="s">
        <v>142</v>
      </c>
      <c r="E20" s="4" t="s">
        <v>153</v>
      </c>
      <c r="F20" s="135"/>
      <c r="G20" s="193" t="s">
        <v>188</v>
      </c>
      <c r="H20" s="124"/>
    </row>
    <row r="21" spans="2:8">
      <c r="B21" s="132" t="s">
        <v>189</v>
      </c>
      <c r="C21" s="133" t="s">
        <v>190</v>
      </c>
      <c r="D21" s="134" t="s">
        <v>142</v>
      </c>
      <c r="E21" s="4" t="s">
        <v>153</v>
      </c>
      <c r="F21" s="135"/>
      <c r="G21" s="194"/>
      <c r="H21" s="124"/>
    </row>
    <row r="22" spans="2:8">
      <c r="B22" s="132" t="s">
        <v>191</v>
      </c>
      <c r="C22" s="133" t="s">
        <v>192</v>
      </c>
      <c r="D22" s="134" t="s">
        <v>142</v>
      </c>
      <c r="E22" s="4" t="s">
        <v>153</v>
      </c>
      <c r="F22" s="135"/>
      <c r="G22" s="194"/>
      <c r="H22" s="124"/>
    </row>
    <row r="23" spans="2:8">
      <c r="B23" s="132" t="s">
        <v>193</v>
      </c>
      <c r="C23" s="133" t="s">
        <v>194</v>
      </c>
      <c r="D23" s="134" t="s">
        <v>142</v>
      </c>
      <c r="E23" s="4" t="s">
        <v>153</v>
      </c>
      <c r="F23" s="135"/>
      <c r="G23" s="195"/>
      <c r="H23" s="124"/>
    </row>
    <row r="24" spans="2:8" ht="45">
      <c r="B24" s="132" t="s">
        <v>195</v>
      </c>
      <c r="C24" s="133" t="s">
        <v>196</v>
      </c>
      <c r="D24" s="134" t="s">
        <v>197</v>
      </c>
      <c r="E24" s="4" t="s">
        <v>148</v>
      </c>
      <c r="F24" s="135" t="s">
        <v>181</v>
      </c>
      <c r="G24" s="136" t="s">
        <v>198</v>
      </c>
      <c r="H24" s="124"/>
    </row>
    <row r="25" spans="2:8" ht="30">
      <c r="B25" s="132" t="s">
        <v>85</v>
      </c>
      <c r="C25" s="133" t="s">
        <v>199</v>
      </c>
      <c r="D25" s="134" t="s">
        <v>200</v>
      </c>
      <c r="E25" s="4" t="s">
        <v>153</v>
      </c>
      <c r="F25" s="135" t="s">
        <v>181</v>
      </c>
      <c r="G25" s="136" t="s">
        <v>182</v>
      </c>
      <c r="H25" s="124"/>
    </row>
    <row r="26" spans="2:8" ht="30">
      <c r="B26" s="132" t="s">
        <v>201</v>
      </c>
      <c r="C26" s="133" t="s">
        <v>202</v>
      </c>
      <c r="D26" s="134" t="s">
        <v>200</v>
      </c>
      <c r="E26" s="4" t="s">
        <v>153</v>
      </c>
      <c r="F26" s="135" t="s">
        <v>181</v>
      </c>
      <c r="G26" s="136" t="s">
        <v>182</v>
      </c>
      <c r="H26" s="124"/>
    </row>
    <row r="27" spans="2:8">
      <c r="B27" s="132" t="s">
        <v>203</v>
      </c>
      <c r="C27" s="133" t="s">
        <v>204</v>
      </c>
      <c r="D27" s="134" t="s">
        <v>173</v>
      </c>
      <c r="E27" s="4" t="s">
        <v>153</v>
      </c>
      <c r="F27" s="135"/>
      <c r="G27" s="136" t="s">
        <v>205</v>
      </c>
      <c r="H27" s="124"/>
    </row>
    <row r="28" spans="2:8">
      <c r="B28" s="132" t="s">
        <v>206</v>
      </c>
      <c r="C28" s="133" t="s">
        <v>207</v>
      </c>
      <c r="D28" s="134" t="s">
        <v>173</v>
      </c>
      <c r="E28" s="4" t="s">
        <v>153</v>
      </c>
      <c r="F28" s="135"/>
      <c r="G28" s="136" t="s">
        <v>208</v>
      </c>
      <c r="H28" s="124"/>
    </row>
    <row r="29" spans="2:8">
      <c r="B29" s="132" t="s">
        <v>209</v>
      </c>
      <c r="C29" s="133" t="s">
        <v>210</v>
      </c>
      <c r="D29" s="134" t="s">
        <v>173</v>
      </c>
      <c r="E29" s="4" t="s">
        <v>153</v>
      </c>
      <c r="F29" s="135"/>
      <c r="G29" s="136" t="s">
        <v>211</v>
      </c>
      <c r="H29" s="124"/>
    </row>
    <row r="30" spans="2:8" ht="30">
      <c r="B30" s="132" t="s">
        <v>212</v>
      </c>
      <c r="C30" s="133" t="s">
        <v>213</v>
      </c>
      <c r="D30" s="134" t="s">
        <v>158</v>
      </c>
      <c r="E30" s="4" t="s">
        <v>153</v>
      </c>
      <c r="F30" s="135"/>
      <c r="G30" s="136" t="s">
        <v>214</v>
      </c>
      <c r="H30" s="124"/>
    </row>
    <row r="31" spans="2:8" ht="17.25" thickBot="1">
      <c r="B31" s="132" t="s">
        <v>215</v>
      </c>
      <c r="C31" s="133" t="s">
        <v>216</v>
      </c>
      <c r="D31" s="134" t="s">
        <v>173</v>
      </c>
      <c r="E31" s="4" t="s">
        <v>153</v>
      </c>
      <c r="F31" s="135"/>
      <c r="G31" s="136" t="s">
        <v>217</v>
      </c>
      <c r="H31" s="124"/>
    </row>
    <row r="32" spans="2:8" ht="20.100000000000001" customHeight="1">
      <c r="B32" s="147" t="s">
        <v>218</v>
      </c>
      <c r="C32" s="148"/>
      <c r="D32" s="148"/>
      <c r="E32" s="148"/>
      <c r="F32" s="148"/>
      <c r="G32" s="149"/>
      <c r="H32" s="124"/>
    </row>
    <row r="33" spans="2:8" ht="20.100000000000001" customHeight="1" thickBot="1">
      <c r="B33" s="150" t="s">
        <v>170</v>
      </c>
      <c r="C33" s="151"/>
      <c r="D33" s="151"/>
      <c r="E33" s="151"/>
      <c r="F33" s="151"/>
      <c r="G33" s="152"/>
      <c r="H33" s="124"/>
    </row>
    <row r="34" spans="2:8">
      <c r="B34" s="153" t="s">
        <v>219</v>
      </c>
      <c r="C34" s="154"/>
      <c r="D34" s="155"/>
      <c r="E34" s="146"/>
      <c r="F34" s="146"/>
      <c r="G34" s="156"/>
      <c r="H34" s="124"/>
    </row>
    <row r="35" spans="2:8">
      <c r="B35" s="157" t="s">
        <v>220</v>
      </c>
      <c r="C35" s="158"/>
      <c r="D35" s="159"/>
      <c r="G35" s="160"/>
      <c r="H35" s="124"/>
    </row>
    <row r="36" spans="2:8">
      <c r="B36" s="161" t="s">
        <v>221</v>
      </c>
      <c r="C36" s="158"/>
      <c r="D36" s="159"/>
      <c r="G36" s="160"/>
      <c r="H36" s="124"/>
    </row>
    <row r="37" spans="2:8" ht="17.25" thickBot="1">
      <c r="B37" s="162" t="s">
        <v>222</v>
      </c>
      <c r="C37" s="163"/>
      <c r="D37" s="164"/>
      <c r="E37" s="165"/>
      <c r="F37" s="165"/>
      <c r="G37" s="166"/>
      <c r="H37" s="124"/>
    </row>
    <row r="38" spans="2:8">
      <c r="B38" s="125" t="s">
        <v>223</v>
      </c>
      <c r="C38" s="126" t="s">
        <v>224</v>
      </c>
      <c r="D38" s="127" t="s">
        <v>173</v>
      </c>
      <c r="E38" s="128" t="s">
        <v>225</v>
      </c>
      <c r="F38" s="129"/>
      <c r="G38" s="131" t="s">
        <v>226</v>
      </c>
      <c r="H38" s="124"/>
    </row>
    <row r="39" spans="2:8">
      <c r="B39" s="132" t="s">
        <v>227</v>
      </c>
      <c r="C39" s="133" t="s">
        <v>228</v>
      </c>
      <c r="D39" s="134" t="s">
        <v>229</v>
      </c>
      <c r="E39" s="4" t="s">
        <v>225</v>
      </c>
      <c r="F39" s="135"/>
      <c r="G39" s="136" t="s">
        <v>230</v>
      </c>
      <c r="H39" s="124"/>
    </row>
    <row r="40" spans="2:8">
      <c r="B40" s="132" t="s">
        <v>88</v>
      </c>
      <c r="C40" s="133" t="s">
        <v>231</v>
      </c>
      <c r="D40" s="134" t="s">
        <v>232</v>
      </c>
      <c r="E40" s="4" t="s">
        <v>233</v>
      </c>
      <c r="F40" s="135"/>
      <c r="G40" s="136" t="s">
        <v>234</v>
      </c>
      <c r="H40" s="124"/>
    </row>
    <row r="41" spans="2:8">
      <c r="B41" s="132" t="s">
        <v>235</v>
      </c>
      <c r="C41" s="133" t="s">
        <v>236</v>
      </c>
      <c r="D41" s="134" t="s">
        <v>152</v>
      </c>
      <c r="E41" s="4" t="s">
        <v>153</v>
      </c>
      <c r="F41" s="135"/>
      <c r="G41" s="136" t="s">
        <v>237</v>
      </c>
      <c r="H41" s="124"/>
    </row>
    <row r="42" spans="2:8" ht="30.75" thickBot="1">
      <c r="B42" s="132" t="s">
        <v>238</v>
      </c>
      <c r="C42" s="133" t="s">
        <v>239</v>
      </c>
      <c r="D42" s="134" t="s">
        <v>173</v>
      </c>
      <c r="E42" s="4" t="s">
        <v>153</v>
      </c>
      <c r="F42" s="135"/>
      <c r="G42" s="136" t="s">
        <v>240</v>
      </c>
      <c r="H42" s="124"/>
    </row>
    <row r="43" spans="2:8" ht="17.25" thickBot="1">
      <c r="B43" s="167" t="s">
        <v>241</v>
      </c>
      <c r="C43" s="168"/>
      <c r="D43" s="169"/>
      <c r="E43" s="170"/>
      <c r="F43" s="170"/>
      <c r="G43" s="171"/>
      <c r="H43" s="124"/>
    </row>
    <row r="44" spans="2:8">
      <c r="B44" s="132" t="s">
        <v>242</v>
      </c>
      <c r="C44" s="133" t="s">
        <v>243</v>
      </c>
      <c r="D44" s="134" t="s">
        <v>173</v>
      </c>
      <c r="E44" s="4" t="s">
        <v>153</v>
      </c>
      <c r="F44" s="135"/>
      <c r="G44" s="136" t="s">
        <v>226</v>
      </c>
      <c r="H44" s="124"/>
    </row>
    <row r="45" spans="2:8">
      <c r="B45" s="132" t="s">
        <v>244</v>
      </c>
      <c r="C45" s="133" t="s">
        <v>245</v>
      </c>
      <c r="D45" s="134" t="s">
        <v>229</v>
      </c>
      <c r="E45" s="4" t="s">
        <v>153</v>
      </c>
      <c r="F45" s="135"/>
      <c r="G45" s="136" t="s">
        <v>246</v>
      </c>
      <c r="H45" s="124"/>
    </row>
    <row r="46" spans="2:8">
      <c r="B46" s="132" t="s">
        <v>90</v>
      </c>
      <c r="C46" s="133" t="s">
        <v>247</v>
      </c>
      <c r="D46" s="134" t="s">
        <v>232</v>
      </c>
      <c r="E46" s="4" t="s">
        <v>233</v>
      </c>
      <c r="F46" s="135"/>
      <c r="G46" s="136" t="s">
        <v>234</v>
      </c>
      <c r="H46" s="124"/>
    </row>
    <row r="47" spans="2:8">
      <c r="B47" s="132" t="s">
        <v>248</v>
      </c>
      <c r="C47" s="133" t="s">
        <v>249</v>
      </c>
      <c r="D47" s="134" t="s">
        <v>152</v>
      </c>
      <c r="E47" s="4" t="s">
        <v>153</v>
      </c>
      <c r="F47" s="135"/>
      <c r="G47" s="136" t="s">
        <v>237</v>
      </c>
      <c r="H47" s="124"/>
    </row>
    <row r="48" spans="2:8" ht="30.75" thickBot="1">
      <c r="B48" s="132" t="s">
        <v>250</v>
      </c>
      <c r="C48" s="133" t="s">
        <v>251</v>
      </c>
      <c r="D48" s="134" t="s">
        <v>173</v>
      </c>
      <c r="E48" s="4" t="s">
        <v>153</v>
      </c>
      <c r="F48" s="135"/>
      <c r="G48" s="136" t="s">
        <v>252</v>
      </c>
      <c r="H48" s="124"/>
    </row>
    <row r="49" spans="2:8" ht="17.25" thickBot="1">
      <c r="B49" s="167" t="s">
        <v>253</v>
      </c>
      <c r="C49" s="168"/>
      <c r="D49" s="169"/>
      <c r="E49" s="170"/>
      <c r="F49" s="170"/>
      <c r="G49" s="171"/>
      <c r="H49" s="124"/>
    </row>
    <row r="50" spans="2:8">
      <c r="B50" s="132" t="s">
        <v>254</v>
      </c>
      <c r="C50" s="133" t="s">
        <v>255</v>
      </c>
      <c r="D50" s="134" t="s">
        <v>173</v>
      </c>
      <c r="E50" s="4" t="s">
        <v>153</v>
      </c>
      <c r="F50" s="135"/>
      <c r="G50" s="136" t="s">
        <v>226</v>
      </c>
      <c r="H50" s="124"/>
    </row>
    <row r="51" spans="2:8">
      <c r="B51" s="132" t="s">
        <v>256</v>
      </c>
      <c r="C51" s="133" t="s">
        <v>257</v>
      </c>
      <c r="D51" s="134" t="s">
        <v>229</v>
      </c>
      <c r="E51" s="4" t="s">
        <v>153</v>
      </c>
      <c r="F51" s="135"/>
      <c r="G51" s="136" t="s">
        <v>258</v>
      </c>
      <c r="H51" s="124"/>
    </row>
    <row r="52" spans="2:8">
      <c r="B52" s="132" t="s">
        <v>91</v>
      </c>
      <c r="C52" s="133" t="s">
        <v>259</v>
      </c>
      <c r="D52" s="134" t="s">
        <v>232</v>
      </c>
      <c r="E52" s="4" t="s">
        <v>233</v>
      </c>
      <c r="F52" s="135"/>
      <c r="G52" s="136" t="s">
        <v>234</v>
      </c>
      <c r="H52" s="124"/>
    </row>
    <row r="53" spans="2:8">
      <c r="B53" s="132" t="s">
        <v>260</v>
      </c>
      <c r="C53" s="133" t="s">
        <v>261</v>
      </c>
      <c r="D53" s="134" t="s">
        <v>152</v>
      </c>
      <c r="E53" s="4" t="s">
        <v>153</v>
      </c>
      <c r="F53" s="135"/>
      <c r="G53" s="136" t="s">
        <v>237</v>
      </c>
      <c r="H53" s="124"/>
    </row>
    <row r="54" spans="2:8" ht="30.75" thickBot="1">
      <c r="B54" s="132" t="s">
        <v>262</v>
      </c>
      <c r="C54" s="133" t="s">
        <v>263</v>
      </c>
      <c r="D54" s="134" t="s">
        <v>173</v>
      </c>
      <c r="E54" s="4" t="s">
        <v>153</v>
      </c>
      <c r="F54" s="135"/>
      <c r="G54" s="136" t="s">
        <v>264</v>
      </c>
      <c r="H54" s="124"/>
    </row>
    <row r="55" spans="2:8" ht="17.25" thickBot="1">
      <c r="B55" s="167" t="s">
        <v>265</v>
      </c>
      <c r="C55" s="168"/>
      <c r="D55" s="169"/>
      <c r="E55" s="170"/>
      <c r="F55" s="170"/>
      <c r="G55" s="171"/>
      <c r="H55" s="124"/>
    </row>
    <row r="56" spans="2:8">
      <c r="B56" s="132" t="s">
        <v>266</v>
      </c>
      <c r="C56" s="133" t="s">
        <v>267</v>
      </c>
      <c r="D56" s="134" t="s">
        <v>173</v>
      </c>
      <c r="E56" s="4" t="s">
        <v>225</v>
      </c>
      <c r="F56" s="135"/>
      <c r="G56" s="136" t="s">
        <v>226</v>
      </c>
      <c r="H56" s="124"/>
    </row>
    <row r="57" spans="2:8">
      <c r="B57" s="132" t="s">
        <v>268</v>
      </c>
      <c r="C57" s="133" t="s">
        <v>269</v>
      </c>
      <c r="D57" s="134" t="s">
        <v>229</v>
      </c>
      <c r="E57" s="4" t="s">
        <v>153</v>
      </c>
      <c r="F57" s="135"/>
      <c r="G57" s="136" t="s">
        <v>270</v>
      </c>
      <c r="H57" s="124"/>
    </row>
    <row r="58" spans="2:8">
      <c r="B58" s="132" t="s">
        <v>92</v>
      </c>
      <c r="C58" s="133" t="s">
        <v>271</v>
      </c>
      <c r="D58" s="134" t="s">
        <v>232</v>
      </c>
      <c r="E58" s="4" t="s">
        <v>233</v>
      </c>
      <c r="F58" s="135"/>
      <c r="G58" s="136" t="s">
        <v>234</v>
      </c>
      <c r="H58" s="124"/>
    </row>
    <row r="59" spans="2:8">
      <c r="B59" s="132" t="s">
        <v>272</v>
      </c>
      <c r="C59" s="133" t="s">
        <v>273</v>
      </c>
      <c r="D59" s="134" t="s">
        <v>152</v>
      </c>
      <c r="E59" s="4" t="s">
        <v>153</v>
      </c>
      <c r="F59" s="135"/>
      <c r="G59" s="136" t="s">
        <v>237</v>
      </c>
      <c r="H59" s="124"/>
    </row>
    <row r="60" spans="2:8" ht="30.75" thickBot="1">
      <c r="B60" s="132" t="s">
        <v>274</v>
      </c>
      <c r="C60" s="133" t="s">
        <v>275</v>
      </c>
      <c r="D60" s="134" t="s">
        <v>173</v>
      </c>
      <c r="E60" s="4" t="s">
        <v>153</v>
      </c>
      <c r="F60" s="135"/>
      <c r="G60" s="136" t="s">
        <v>276</v>
      </c>
      <c r="H60" s="124"/>
    </row>
    <row r="61" spans="2:8" ht="17.25" thickBot="1">
      <c r="B61" s="167" t="s">
        <v>277</v>
      </c>
      <c r="C61" s="168"/>
      <c r="D61" s="169"/>
      <c r="E61" s="170"/>
      <c r="F61" s="170"/>
      <c r="G61" s="171"/>
      <c r="H61" s="124"/>
    </row>
    <row r="62" spans="2:8">
      <c r="B62" s="132" t="s">
        <v>278</v>
      </c>
      <c r="C62" s="133" t="s">
        <v>279</v>
      </c>
      <c r="D62" s="134" t="s">
        <v>173</v>
      </c>
      <c r="E62" s="4" t="s">
        <v>225</v>
      </c>
      <c r="F62" s="135"/>
      <c r="G62" s="136" t="s">
        <v>226</v>
      </c>
      <c r="H62" s="124"/>
    </row>
    <row r="63" spans="2:8">
      <c r="B63" s="132" t="s">
        <v>280</v>
      </c>
      <c r="C63" s="133" t="s">
        <v>281</v>
      </c>
      <c r="D63" s="134" t="s">
        <v>229</v>
      </c>
      <c r="E63" s="4" t="s">
        <v>153</v>
      </c>
      <c r="F63" s="135"/>
      <c r="G63" s="136" t="s">
        <v>282</v>
      </c>
      <c r="H63" s="124"/>
    </row>
    <row r="64" spans="2:8">
      <c r="B64" s="132" t="s">
        <v>93</v>
      </c>
      <c r="C64" s="133" t="s">
        <v>283</v>
      </c>
      <c r="D64" s="134" t="s">
        <v>232</v>
      </c>
      <c r="E64" s="4" t="s">
        <v>233</v>
      </c>
      <c r="F64" s="135"/>
      <c r="G64" s="136" t="s">
        <v>234</v>
      </c>
      <c r="H64" s="124"/>
    </row>
    <row r="65" spans="2:8">
      <c r="B65" s="132" t="s">
        <v>284</v>
      </c>
      <c r="C65" s="133" t="s">
        <v>285</v>
      </c>
      <c r="D65" s="134" t="s">
        <v>152</v>
      </c>
      <c r="E65" s="4" t="s">
        <v>153</v>
      </c>
      <c r="F65" s="135"/>
      <c r="G65" s="136" t="s">
        <v>237</v>
      </c>
      <c r="H65" s="124"/>
    </row>
    <row r="66" spans="2:8" ht="17.25" thickBot="1">
      <c r="B66" s="132" t="s">
        <v>286</v>
      </c>
      <c r="C66" s="133" t="s">
        <v>287</v>
      </c>
      <c r="D66" s="134" t="s">
        <v>173</v>
      </c>
      <c r="E66" s="4" t="s">
        <v>153</v>
      </c>
      <c r="F66" s="135"/>
      <c r="G66" s="136" t="s">
        <v>288</v>
      </c>
      <c r="H66" s="124"/>
    </row>
    <row r="67" spans="2:8" ht="17.25" thickBot="1">
      <c r="B67" s="167" t="s">
        <v>289</v>
      </c>
      <c r="C67" s="168"/>
      <c r="D67" s="169"/>
      <c r="E67" s="170"/>
      <c r="F67" s="170"/>
      <c r="G67" s="171"/>
      <c r="H67" s="124"/>
    </row>
    <row r="68" spans="2:8">
      <c r="B68" s="132" t="s">
        <v>290</v>
      </c>
      <c r="C68" s="133" t="s">
        <v>291</v>
      </c>
      <c r="D68" s="134" t="s">
        <v>173</v>
      </c>
      <c r="E68" s="4" t="s">
        <v>153</v>
      </c>
      <c r="F68" s="135"/>
      <c r="G68" s="136" t="s">
        <v>226</v>
      </c>
      <c r="H68" s="124"/>
    </row>
    <row r="69" spans="2:8" ht="30">
      <c r="B69" s="132" t="s">
        <v>292</v>
      </c>
      <c r="C69" s="133" t="s">
        <v>293</v>
      </c>
      <c r="D69" s="134" t="s">
        <v>294</v>
      </c>
      <c r="E69" s="4" t="s">
        <v>148</v>
      </c>
      <c r="F69" s="135" t="s">
        <v>181</v>
      </c>
      <c r="G69" s="136" t="s">
        <v>295</v>
      </c>
      <c r="H69" s="124"/>
    </row>
    <row r="70" spans="2:8" ht="45">
      <c r="B70" s="132" t="s">
        <v>96</v>
      </c>
      <c r="C70" s="133" t="s">
        <v>296</v>
      </c>
      <c r="D70" s="134" t="s">
        <v>232</v>
      </c>
      <c r="E70" s="4" t="s">
        <v>233</v>
      </c>
      <c r="F70" s="135" t="s">
        <v>181</v>
      </c>
      <c r="G70" s="136" t="s">
        <v>297</v>
      </c>
      <c r="H70" s="124"/>
    </row>
    <row r="71" spans="2:8" ht="45">
      <c r="B71" s="132" t="s">
        <v>298</v>
      </c>
      <c r="C71" s="133" t="s">
        <v>299</v>
      </c>
      <c r="D71" s="134" t="s">
        <v>152</v>
      </c>
      <c r="E71" s="4" t="s">
        <v>153</v>
      </c>
      <c r="F71" s="135" t="s">
        <v>181</v>
      </c>
      <c r="G71" s="136" t="s">
        <v>300</v>
      </c>
      <c r="H71" s="124"/>
    </row>
    <row r="72" spans="2:8" ht="30.75" thickBot="1">
      <c r="B72" s="132" t="s">
        <v>301</v>
      </c>
      <c r="C72" s="133" t="s">
        <v>302</v>
      </c>
      <c r="D72" s="134" t="s">
        <v>173</v>
      </c>
      <c r="E72" s="4" t="s">
        <v>153</v>
      </c>
      <c r="F72" s="135"/>
      <c r="G72" s="136" t="s">
        <v>303</v>
      </c>
      <c r="H72" s="124"/>
    </row>
    <row r="73" spans="2:8" ht="17.25" thickBot="1">
      <c r="B73" s="167" t="s">
        <v>304</v>
      </c>
      <c r="C73" s="168"/>
      <c r="D73" s="169"/>
      <c r="E73" s="170"/>
      <c r="F73" s="170"/>
      <c r="G73" s="171"/>
      <c r="H73" s="124"/>
    </row>
    <row r="74" spans="2:8">
      <c r="B74" s="132" t="s">
        <v>305</v>
      </c>
      <c r="C74" s="133" t="s">
        <v>306</v>
      </c>
      <c r="D74" s="134" t="s">
        <v>173</v>
      </c>
      <c r="E74" s="4" t="s">
        <v>153</v>
      </c>
      <c r="F74" s="135"/>
      <c r="G74" s="172" t="s">
        <v>307</v>
      </c>
      <c r="H74" s="124"/>
    </row>
    <row r="75" spans="2:8">
      <c r="B75" s="132" t="s">
        <v>308</v>
      </c>
      <c r="C75" s="133" t="s">
        <v>309</v>
      </c>
      <c r="D75" s="134" t="s">
        <v>294</v>
      </c>
      <c r="E75" s="4" t="s">
        <v>148</v>
      </c>
      <c r="F75" s="135" t="s">
        <v>181</v>
      </c>
      <c r="G75" s="173"/>
      <c r="H75" s="124"/>
    </row>
    <row r="76" spans="2:8">
      <c r="B76" s="132" t="s">
        <v>310</v>
      </c>
      <c r="C76" s="133" t="s">
        <v>311</v>
      </c>
      <c r="D76" s="134" t="s">
        <v>232</v>
      </c>
      <c r="E76" s="4" t="s">
        <v>233</v>
      </c>
      <c r="F76" s="135" t="s">
        <v>181</v>
      </c>
      <c r="G76" s="173"/>
      <c r="H76" s="124"/>
    </row>
    <row r="77" spans="2:8">
      <c r="B77" s="132" t="s">
        <v>312</v>
      </c>
      <c r="C77" s="133" t="s">
        <v>313</v>
      </c>
      <c r="D77" s="134" t="s">
        <v>152</v>
      </c>
      <c r="E77" s="4" t="s">
        <v>153</v>
      </c>
      <c r="F77" s="135" t="s">
        <v>181</v>
      </c>
      <c r="G77" s="173"/>
      <c r="H77" s="124"/>
    </row>
    <row r="78" spans="2:8" ht="17.25" thickBot="1">
      <c r="B78" s="132" t="s">
        <v>314</v>
      </c>
      <c r="C78" s="133" t="s">
        <v>315</v>
      </c>
      <c r="D78" s="134" t="s">
        <v>173</v>
      </c>
      <c r="E78" s="4" t="s">
        <v>153</v>
      </c>
      <c r="F78" s="135"/>
      <c r="G78" s="174"/>
      <c r="H78" s="124"/>
    </row>
    <row r="79" spans="2:8" ht="17.25" thickBot="1">
      <c r="B79" s="167" t="s">
        <v>316</v>
      </c>
      <c r="C79" s="168"/>
      <c r="D79" s="169"/>
      <c r="E79" s="170"/>
      <c r="F79" s="170"/>
      <c r="G79" s="171"/>
      <c r="H79" s="124"/>
    </row>
    <row r="80" spans="2:8">
      <c r="B80" s="132" t="s">
        <v>317</v>
      </c>
      <c r="C80" s="133" t="s">
        <v>318</v>
      </c>
      <c r="D80" s="134" t="s">
        <v>173</v>
      </c>
      <c r="E80" s="4" t="s">
        <v>153</v>
      </c>
      <c r="F80" s="135"/>
      <c r="G80" s="172" t="s">
        <v>307</v>
      </c>
      <c r="H80" s="124"/>
    </row>
    <row r="81" spans="2:8">
      <c r="B81" s="132" t="s">
        <v>319</v>
      </c>
      <c r="C81" s="133" t="s">
        <v>320</v>
      </c>
      <c r="D81" s="134" t="s">
        <v>294</v>
      </c>
      <c r="E81" s="4" t="s">
        <v>148</v>
      </c>
      <c r="F81" s="135" t="s">
        <v>181</v>
      </c>
      <c r="G81" s="173"/>
      <c r="H81" s="124"/>
    </row>
    <row r="82" spans="2:8">
      <c r="B82" s="132" t="s">
        <v>321</v>
      </c>
      <c r="C82" s="133" t="s">
        <v>322</v>
      </c>
      <c r="D82" s="134" t="s">
        <v>232</v>
      </c>
      <c r="E82" s="4" t="s">
        <v>233</v>
      </c>
      <c r="F82" s="135" t="s">
        <v>181</v>
      </c>
      <c r="G82" s="173"/>
      <c r="H82" s="124"/>
    </row>
    <row r="83" spans="2:8">
      <c r="B83" s="132" t="s">
        <v>323</v>
      </c>
      <c r="C83" s="133" t="s">
        <v>324</v>
      </c>
      <c r="D83" s="134" t="s">
        <v>152</v>
      </c>
      <c r="E83" s="4" t="s">
        <v>153</v>
      </c>
      <c r="F83" s="135" t="s">
        <v>181</v>
      </c>
      <c r="G83" s="173"/>
      <c r="H83" s="124"/>
    </row>
    <row r="84" spans="2:8" ht="17.25" thickBot="1">
      <c r="B84" s="132" t="s">
        <v>325</v>
      </c>
      <c r="C84" s="133" t="s">
        <v>326</v>
      </c>
      <c r="D84" s="134" t="s">
        <v>173</v>
      </c>
      <c r="E84" s="4" t="s">
        <v>153</v>
      </c>
      <c r="F84" s="135"/>
      <c r="G84" s="174"/>
      <c r="H84" s="124"/>
    </row>
    <row r="85" spans="2:8" ht="17.25" thickBot="1">
      <c r="B85" s="167" t="s">
        <v>327</v>
      </c>
      <c r="C85" s="168"/>
      <c r="D85" s="169"/>
      <c r="E85" s="170"/>
      <c r="F85" s="170"/>
      <c r="G85" s="171"/>
      <c r="H85" s="124"/>
    </row>
    <row r="86" spans="2:8">
      <c r="B86" s="132" t="s">
        <v>328</v>
      </c>
      <c r="C86" s="133" t="s">
        <v>329</v>
      </c>
      <c r="D86" s="134" t="s">
        <v>173</v>
      </c>
      <c r="E86" s="4" t="s">
        <v>153</v>
      </c>
      <c r="F86" s="135"/>
      <c r="G86" s="172" t="s">
        <v>307</v>
      </c>
      <c r="H86" s="124"/>
    </row>
    <row r="87" spans="2:8">
      <c r="B87" s="132" t="s">
        <v>330</v>
      </c>
      <c r="C87" s="133" t="s">
        <v>331</v>
      </c>
      <c r="D87" s="134" t="s">
        <v>294</v>
      </c>
      <c r="E87" s="4" t="s">
        <v>148</v>
      </c>
      <c r="F87" s="135" t="s">
        <v>181</v>
      </c>
      <c r="G87" s="173"/>
      <c r="H87" s="124"/>
    </row>
    <row r="88" spans="2:8">
      <c r="B88" s="132" t="s">
        <v>332</v>
      </c>
      <c r="C88" s="133" t="s">
        <v>333</v>
      </c>
      <c r="D88" s="134" t="s">
        <v>232</v>
      </c>
      <c r="E88" s="4" t="s">
        <v>233</v>
      </c>
      <c r="F88" s="135" t="s">
        <v>181</v>
      </c>
      <c r="G88" s="173"/>
      <c r="H88" s="124"/>
    </row>
    <row r="89" spans="2:8">
      <c r="B89" s="132" t="s">
        <v>334</v>
      </c>
      <c r="C89" s="133" t="s">
        <v>335</v>
      </c>
      <c r="D89" s="134" t="s">
        <v>152</v>
      </c>
      <c r="E89" s="4" t="s">
        <v>153</v>
      </c>
      <c r="F89" s="135" t="s">
        <v>181</v>
      </c>
      <c r="G89" s="173"/>
      <c r="H89" s="124"/>
    </row>
    <row r="90" spans="2:8" ht="17.25" thickBot="1">
      <c r="B90" s="132" t="s">
        <v>336</v>
      </c>
      <c r="C90" s="133" t="s">
        <v>337</v>
      </c>
      <c r="D90" s="134" t="s">
        <v>173</v>
      </c>
      <c r="E90" s="4" t="s">
        <v>153</v>
      </c>
      <c r="F90" s="135"/>
      <c r="G90" s="174"/>
      <c r="H90" s="124"/>
    </row>
    <row r="91" spans="2:8" ht="17.25" thickBot="1">
      <c r="B91" s="167" t="s">
        <v>338</v>
      </c>
      <c r="C91" s="168"/>
      <c r="D91" s="169"/>
      <c r="E91" s="170"/>
      <c r="F91" s="170"/>
      <c r="G91" s="171"/>
      <c r="H91" s="124"/>
    </row>
    <row r="92" spans="2:8">
      <c r="B92" s="132" t="s">
        <v>339</v>
      </c>
      <c r="C92" s="133" t="s">
        <v>340</v>
      </c>
      <c r="D92" s="175" t="s">
        <v>173</v>
      </c>
      <c r="E92" s="176" t="s">
        <v>153</v>
      </c>
      <c r="F92" s="135"/>
      <c r="G92" s="172" t="s">
        <v>341</v>
      </c>
      <c r="H92" s="124"/>
    </row>
    <row r="93" spans="2:8">
      <c r="B93" s="132" t="s">
        <v>342</v>
      </c>
      <c r="C93" s="133" t="s">
        <v>343</v>
      </c>
      <c r="D93" s="134" t="s">
        <v>294</v>
      </c>
      <c r="E93" s="4" t="s">
        <v>148</v>
      </c>
      <c r="F93" s="135" t="s">
        <v>181</v>
      </c>
      <c r="G93" s="173"/>
      <c r="H93" s="124"/>
    </row>
    <row r="94" spans="2:8">
      <c r="B94" s="132" t="s">
        <v>344</v>
      </c>
      <c r="C94" s="133" t="s">
        <v>345</v>
      </c>
      <c r="D94" s="134" t="s">
        <v>232</v>
      </c>
      <c r="E94" s="4" t="s">
        <v>233</v>
      </c>
      <c r="F94" s="135" t="s">
        <v>181</v>
      </c>
      <c r="G94" s="173"/>
      <c r="H94" s="124"/>
    </row>
    <row r="95" spans="2:8">
      <c r="B95" s="132" t="s">
        <v>346</v>
      </c>
      <c r="C95" s="133" t="s">
        <v>347</v>
      </c>
      <c r="D95" s="134" t="s">
        <v>152</v>
      </c>
      <c r="E95" s="4" t="s">
        <v>153</v>
      </c>
      <c r="F95" s="135" t="s">
        <v>181</v>
      </c>
      <c r="G95" s="173"/>
      <c r="H95" s="124"/>
    </row>
    <row r="96" spans="2:8" ht="17.25" thickBot="1">
      <c r="B96" s="132" t="s">
        <v>348</v>
      </c>
      <c r="C96" s="133" t="s">
        <v>349</v>
      </c>
      <c r="D96" s="134" t="s">
        <v>173</v>
      </c>
      <c r="E96" s="4" t="s">
        <v>153</v>
      </c>
      <c r="F96" s="135"/>
      <c r="G96" s="174"/>
      <c r="H96" s="124"/>
    </row>
    <row r="97" spans="2:8" ht="17.25" thickBot="1">
      <c r="B97" s="167" t="s">
        <v>350</v>
      </c>
      <c r="C97" s="168"/>
      <c r="D97" s="169"/>
      <c r="E97" s="170"/>
      <c r="F97" s="170"/>
      <c r="G97" s="171"/>
      <c r="H97" s="124"/>
    </row>
    <row r="98" spans="2:8">
      <c r="B98" s="132" t="s">
        <v>351</v>
      </c>
      <c r="C98" s="133" t="s">
        <v>352</v>
      </c>
      <c r="D98" s="134" t="s">
        <v>173</v>
      </c>
      <c r="E98" s="4" t="s">
        <v>153</v>
      </c>
      <c r="F98" s="135"/>
      <c r="G98" s="136" t="s">
        <v>226</v>
      </c>
      <c r="H98" s="124"/>
    </row>
    <row r="99" spans="2:8">
      <c r="B99" s="132" t="s">
        <v>101</v>
      </c>
      <c r="C99" s="133" t="s">
        <v>353</v>
      </c>
      <c r="D99" s="134" t="s">
        <v>232</v>
      </c>
      <c r="E99" s="4" t="s">
        <v>233</v>
      </c>
      <c r="F99" s="135"/>
      <c r="G99" s="136" t="s">
        <v>234</v>
      </c>
      <c r="H99" s="124"/>
    </row>
    <row r="100" spans="2:8">
      <c r="B100" s="132" t="s">
        <v>354</v>
      </c>
      <c r="C100" s="133" t="s">
        <v>355</v>
      </c>
      <c r="D100" s="134" t="s">
        <v>152</v>
      </c>
      <c r="E100" s="4" t="s">
        <v>153</v>
      </c>
      <c r="F100" s="135"/>
      <c r="G100" s="136" t="s">
        <v>356</v>
      </c>
      <c r="H100" s="124"/>
    </row>
    <row r="101" spans="2:8" ht="30.75" thickBot="1">
      <c r="B101" s="132" t="s">
        <v>357</v>
      </c>
      <c r="C101" s="133" t="s">
        <v>358</v>
      </c>
      <c r="D101" s="134" t="s">
        <v>173</v>
      </c>
      <c r="E101" s="4" t="s">
        <v>153</v>
      </c>
      <c r="F101" s="135"/>
      <c r="G101" s="136" t="s">
        <v>359</v>
      </c>
      <c r="H101" s="124"/>
    </row>
    <row r="102" spans="2:8" ht="17.25" thickBot="1">
      <c r="B102" s="167" t="s">
        <v>360</v>
      </c>
      <c r="C102" s="168"/>
      <c r="D102" s="169"/>
      <c r="E102" s="170"/>
      <c r="F102" s="170"/>
      <c r="G102" s="171"/>
      <c r="H102" s="124"/>
    </row>
    <row r="103" spans="2:8">
      <c r="B103" s="132" t="s">
        <v>361</v>
      </c>
      <c r="C103" s="133" t="s">
        <v>362</v>
      </c>
      <c r="D103" s="134" t="s">
        <v>173</v>
      </c>
      <c r="E103" s="4" t="s">
        <v>153</v>
      </c>
      <c r="F103" s="135"/>
      <c r="G103" s="136" t="s">
        <v>226</v>
      </c>
      <c r="H103" s="124"/>
    </row>
    <row r="104" spans="2:8">
      <c r="B104" s="132" t="s">
        <v>363</v>
      </c>
      <c r="C104" s="133" t="s">
        <v>364</v>
      </c>
      <c r="D104" s="134" t="s">
        <v>232</v>
      </c>
      <c r="E104" s="4" t="s">
        <v>233</v>
      </c>
      <c r="F104" s="135"/>
      <c r="G104" s="136" t="s">
        <v>234</v>
      </c>
      <c r="H104" s="124"/>
    </row>
    <row r="105" spans="2:8">
      <c r="B105" s="132" t="s">
        <v>365</v>
      </c>
      <c r="C105" s="133" t="s">
        <v>366</v>
      </c>
      <c r="D105" s="134" t="s">
        <v>152</v>
      </c>
      <c r="E105" s="4" t="s">
        <v>153</v>
      </c>
      <c r="F105" s="135"/>
      <c r="G105" s="136" t="s">
        <v>356</v>
      </c>
      <c r="H105" s="124"/>
    </row>
    <row r="106" spans="2:8" ht="30.75" thickBot="1">
      <c r="B106" s="132" t="s">
        <v>367</v>
      </c>
      <c r="C106" s="133" t="s">
        <v>368</v>
      </c>
      <c r="D106" s="134" t="s">
        <v>173</v>
      </c>
      <c r="E106" s="4" t="s">
        <v>153</v>
      </c>
      <c r="F106" s="135"/>
      <c r="G106" s="136" t="s">
        <v>369</v>
      </c>
      <c r="H106" s="124"/>
    </row>
    <row r="107" spans="2:8" ht="17.25" thickBot="1">
      <c r="B107" s="167" t="s">
        <v>370</v>
      </c>
      <c r="C107" s="168"/>
      <c r="D107" s="169"/>
      <c r="E107" s="170"/>
      <c r="F107" s="170"/>
      <c r="G107" s="171"/>
      <c r="H107" s="124"/>
    </row>
    <row r="108" spans="2:8">
      <c r="B108" s="132" t="s">
        <v>371</v>
      </c>
      <c r="C108" s="133" t="s">
        <v>372</v>
      </c>
      <c r="D108" s="134" t="s">
        <v>173</v>
      </c>
      <c r="E108" s="4" t="s">
        <v>153</v>
      </c>
      <c r="F108" s="135"/>
      <c r="G108" s="136" t="s">
        <v>226</v>
      </c>
      <c r="H108" s="124"/>
    </row>
    <row r="109" spans="2:8">
      <c r="B109" s="132" t="s">
        <v>103</v>
      </c>
      <c r="C109" s="133" t="s">
        <v>373</v>
      </c>
      <c r="D109" s="134" t="s">
        <v>232</v>
      </c>
      <c r="E109" s="4" t="s">
        <v>233</v>
      </c>
      <c r="F109" s="135"/>
      <c r="G109" s="136" t="s">
        <v>234</v>
      </c>
      <c r="H109" s="124"/>
    </row>
    <row r="110" spans="2:8">
      <c r="B110" s="132" t="s">
        <v>374</v>
      </c>
      <c r="C110" s="133" t="s">
        <v>375</v>
      </c>
      <c r="D110" s="134" t="s">
        <v>152</v>
      </c>
      <c r="E110" s="4" t="s">
        <v>153</v>
      </c>
      <c r="F110" s="135"/>
      <c r="G110" s="136" t="s">
        <v>237</v>
      </c>
      <c r="H110" s="124"/>
    </row>
    <row r="111" spans="2:8" ht="30.75" thickBot="1">
      <c r="B111" s="132" t="s">
        <v>376</v>
      </c>
      <c r="C111" s="133" t="s">
        <v>377</v>
      </c>
      <c r="D111" s="134" t="s">
        <v>173</v>
      </c>
      <c r="E111" s="4" t="s">
        <v>153</v>
      </c>
      <c r="F111" s="135"/>
      <c r="G111" s="136" t="s">
        <v>378</v>
      </c>
      <c r="H111" s="124"/>
    </row>
    <row r="112" spans="2:8" ht="17.25" thickBot="1">
      <c r="B112" s="167" t="s">
        <v>379</v>
      </c>
      <c r="C112" s="168"/>
      <c r="D112" s="169"/>
      <c r="E112" s="170"/>
      <c r="F112" s="170"/>
      <c r="G112" s="171"/>
      <c r="H112" s="124"/>
    </row>
    <row r="113" spans="2:8">
      <c r="B113" s="132" t="s">
        <v>380</v>
      </c>
      <c r="C113" s="133" t="s">
        <v>381</v>
      </c>
      <c r="D113" s="134" t="s">
        <v>173</v>
      </c>
      <c r="E113" s="4" t="s">
        <v>153</v>
      </c>
      <c r="F113" s="135"/>
      <c r="G113" s="136" t="s">
        <v>226</v>
      </c>
      <c r="H113" s="124"/>
    </row>
    <row r="114" spans="2:8" ht="30">
      <c r="B114" s="132" t="s">
        <v>382</v>
      </c>
      <c r="C114" s="133" t="s">
        <v>383</v>
      </c>
      <c r="D114" s="134" t="s">
        <v>294</v>
      </c>
      <c r="E114" s="4" t="s">
        <v>148</v>
      </c>
      <c r="F114" s="135" t="s">
        <v>181</v>
      </c>
      <c r="G114" s="136" t="s">
        <v>384</v>
      </c>
      <c r="H114" s="124"/>
    </row>
    <row r="115" spans="2:8" ht="45">
      <c r="B115" s="132" t="s">
        <v>106</v>
      </c>
      <c r="C115" s="133" t="s">
        <v>385</v>
      </c>
      <c r="D115" s="134" t="s">
        <v>232</v>
      </c>
      <c r="E115" s="4" t="s">
        <v>233</v>
      </c>
      <c r="F115" s="135" t="s">
        <v>181</v>
      </c>
      <c r="G115" s="136" t="s">
        <v>386</v>
      </c>
      <c r="H115" s="124"/>
    </row>
    <row r="116" spans="2:8" ht="45">
      <c r="B116" s="132" t="s">
        <v>387</v>
      </c>
      <c r="C116" s="133" t="s">
        <v>388</v>
      </c>
      <c r="D116" s="134" t="s">
        <v>152</v>
      </c>
      <c r="E116" s="4" t="s">
        <v>153</v>
      </c>
      <c r="F116" s="135" t="s">
        <v>181</v>
      </c>
      <c r="G116" s="136" t="s">
        <v>389</v>
      </c>
      <c r="H116" s="124"/>
    </row>
    <row r="117" spans="2:8" ht="30.75" thickBot="1">
      <c r="B117" s="132" t="s">
        <v>390</v>
      </c>
      <c r="C117" s="133" t="s">
        <v>391</v>
      </c>
      <c r="D117" s="134" t="s">
        <v>173</v>
      </c>
      <c r="E117" s="4" t="s">
        <v>153</v>
      </c>
      <c r="F117" s="135"/>
      <c r="G117" s="136" t="s">
        <v>392</v>
      </c>
      <c r="H117" s="124"/>
    </row>
    <row r="118" spans="2:8" ht="17.25" thickBot="1">
      <c r="B118" s="167" t="s">
        <v>393</v>
      </c>
      <c r="C118" s="168"/>
      <c r="D118" s="169"/>
      <c r="E118" s="170"/>
      <c r="F118" s="170"/>
      <c r="G118" s="171"/>
      <c r="H118" s="124"/>
    </row>
    <row r="119" spans="2:8">
      <c r="B119" s="132" t="s">
        <v>394</v>
      </c>
      <c r="C119" s="133" t="s">
        <v>395</v>
      </c>
      <c r="D119" s="134" t="s">
        <v>173</v>
      </c>
      <c r="E119" s="4" t="s">
        <v>153</v>
      </c>
      <c r="F119" s="135"/>
      <c r="G119" s="172" t="s">
        <v>396</v>
      </c>
      <c r="H119" s="124"/>
    </row>
    <row r="120" spans="2:8">
      <c r="B120" s="132" t="s">
        <v>397</v>
      </c>
      <c r="C120" s="133" t="s">
        <v>398</v>
      </c>
      <c r="D120" s="134" t="s">
        <v>294</v>
      </c>
      <c r="E120" s="4" t="s">
        <v>148</v>
      </c>
      <c r="F120" s="135" t="s">
        <v>181</v>
      </c>
      <c r="G120" s="173"/>
      <c r="H120" s="124"/>
    </row>
    <row r="121" spans="2:8">
      <c r="B121" s="132" t="s">
        <v>399</v>
      </c>
      <c r="C121" s="133" t="s">
        <v>400</v>
      </c>
      <c r="D121" s="134" t="s">
        <v>232</v>
      </c>
      <c r="E121" s="4" t="s">
        <v>233</v>
      </c>
      <c r="F121" s="135" t="s">
        <v>181</v>
      </c>
      <c r="G121" s="173"/>
      <c r="H121" s="124"/>
    </row>
    <row r="122" spans="2:8">
      <c r="B122" s="132" t="s">
        <v>401</v>
      </c>
      <c r="C122" s="133" t="s">
        <v>402</v>
      </c>
      <c r="D122" s="134" t="s">
        <v>152</v>
      </c>
      <c r="E122" s="4" t="s">
        <v>153</v>
      </c>
      <c r="F122" s="135" t="s">
        <v>181</v>
      </c>
      <c r="G122" s="173"/>
      <c r="H122" s="124"/>
    </row>
    <row r="123" spans="2:8" ht="17.25" thickBot="1">
      <c r="B123" s="132" t="s">
        <v>403</v>
      </c>
      <c r="C123" s="133" t="s">
        <v>404</v>
      </c>
      <c r="D123" s="134" t="s">
        <v>173</v>
      </c>
      <c r="E123" s="4" t="s">
        <v>153</v>
      </c>
      <c r="F123" s="135"/>
      <c r="G123" s="174"/>
      <c r="H123" s="124"/>
    </row>
    <row r="124" spans="2:8" ht="17.25" thickBot="1">
      <c r="B124" s="167" t="s">
        <v>405</v>
      </c>
      <c r="C124" s="168"/>
      <c r="D124" s="169"/>
      <c r="E124" s="170"/>
      <c r="F124" s="170"/>
      <c r="G124" s="171"/>
      <c r="H124" s="124"/>
    </row>
    <row r="125" spans="2:8">
      <c r="B125" s="132" t="s">
        <v>406</v>
      </c>
      <c r="C125" s="133" t="s">
        <v>407</v>
      </c>
      <c r="D125" s="134" t="s">
        <v>173</v>
      </c>
      <c r="E125" s="4" t="s">
        <v>153</v>
      </c>
      <c r="F125" s="135"/>
      <c r="G125" s="172" t="s">
        <v>396</v>
      </c>
      <c r="H125" s="124"/>
    </row>
    <row r="126" spans="2:8">
      <c r="B126" s="132" t="s">
        <v>408</v>
      </c>
      <c r="C126" s="133" t="s">
        <v>409</v>
      </c>
      <c r="D126" s="134" t="s">
        <v>294</v>
      </c>
      <c r="E126" s="4" t="s">
        <v>148</v>
      </c>
      <c r="F126" s="135" t="s">
        <v>181</v>
      </c>
      <c r="G126" s="173"/>
      <c r="H126" s="124"/>
    </row>
    <row r="127" spans="2:8">
      <c r="B127" s="132" t="s">
        <v>410</v>
      </c>
      <c r="C127" s="133" t="s">
        <v>411</v>
      </c>
      <c r="D127" s="134" t="s">
        <v>232</v>
      </c>
      <c r="E127" s="4" t="s">
        <v>233</v>
      </c>
      <c r="F127" s="135" t="s">
        <v>181</v>
      </c>
      <c r="G127" s="173"/>
      <c r="H127" s="124"/>
    </row>
    <row r="128" spans="2:8">
      <c r="B128" s="132" t="s">
        <v>412</v>
      </c>
      <c r="C128" s="133" t="s">
        <v>413</v>
      </c>
      <c r="D128" s="134" t="s">
        <v>152</v>
      </c>
      <c r="E128" s="4" t="s">
        <v>153</v>
      </c>
      <c r="F128" s="135" t="s">
        <v>181</v>
      </c>
      <c r="G128" s="173"/>
      <c r="H128" s="124"/>
    </row>
    <row r="129" spans="2:8" ht="17.25" thickBot="1">
      <c r="B129" s="132" t="s">
        <v>414</v>
      </c>
      <c r="C129" s="133" t="s">
        <v>415</v>
      </c>
      <c r="D129" s="134" t="s">
        <v>173</v>
      </c>
      <c r="E129" s="4" t="s">
        <v>153</v>
      </c>
      <c r="F129" s="135"/>
      <c r="G129" s="174"/>
      <c r="H129" s="124"/>
    </row>
    <row r="130" spans="2:8" ht="17.25" thickBot="1">
      <c r="B130" s="167" t="s">
        <v>416</v>
      </c>
      <c r="C130" s="168"/>
      <c r="D130" s="169"/>
      <c r="E130" s="170"/>
      <c r="F130" s="170"/>
      <c r="G130" s="171"/>
      <c r="H130" s="124"/>
    </row>
    <row r="131" spans="2:8">
      <c r="B131" s="132" t="s">
        <v>417</v>
      </c>
      <c r="C131" s="133" t="s">
        <v>418</v>
      </c>
      <c r="D131" s="134" t="s">
        <v>173</v>
      </c>
      <c r="E131" s="4" t="s">
        <v>153</v>
      </c>
      <c r="F131" s="135"/>
      <c r="G131" s="172" t="s">
        <v>396</v>
      </c>
      <c r="H131" s="124"/>
    </row>
    <row r="132" spans="2:8">
      <c r="B132" s="132" t="s">
        <v>419</v>
      </c>
      <c r="C132" s="133" t="s">
        <v>420</v>
      </c>
      <c r="D132" s="134" t="s">
        <v>294</v>
      </c>
      <c r="E132" s="4" t="s">
        <v>148</v>
      </c>
      <c r="F132" s="135" t="s">
        <v>181</v>
      </c>
      <c r="G132" s="173"/>
      <c r="H132" s="124"/>
    </row>
    <row r="133" spans="2:8">
      <c r="B133" s="132" t="s">
        <v>421</v>
      </c>
      <c r="C133" s="133" t="s">
        <v>422</v>
      </c>
      <c r="D133" s="134" t="s">
        <v>232</v>
      </c>
      <c r="E133" s="4" t="s">
        <v>233</v>
      </c>
      <c r="F133" s="135" t="s">
        <v>181</v>
      </c>
      <c r="G133" s="173"/>
      <c r="H133" s="124"/>
    </row>
    <row r="134" spans="2:8">
      <c r="B134" s="132" t="s">
        <v>423</v>
      </c>
      <c r="C134" s="133" t="s">
        <v>424</v>
      </c>
      <c r="D134" s="134" t="s">
        <v>152</v>
      </c>
      <c r="E134" s="4" t="s">
        <v>153</v>
      </c>
      <c r="F134" s="135" t="s">
        <v>181</v>
      </c>
      <c r="G134" s="173"/>
      <c r="H134" s="124"/>
    </row>
    <row r="135" spans="2:8" ht="17.25" thickBot="1">
      <c r="B135" s="132" t="s">
        <v>425</v>
      </c>
      <c r="C135" s="133" t="s">
        <v>426</v>
      </c>
      <c r="D135" s="134" t="s">
        <v>173</v>
      </c>
      <c r="E135" s="4" t="s">
        <v>153</v>
      </c>
      <c r="F135" s="135"/>
      <c r="G135" s="174"/>
      <c r="H135" s="124"/>
    </row>
    <row r="136" spans="2:8" ht="17.25" thickBot="1">
      <c r="B136" s="167" t="s">
        <v>427</v>
      </c>
      <c r="C136" s="168"/>
      <c r="D136" s="169"/>
      <c r="E136" s="170"/>
      <c r="F136" s="170"/>
      <c r="G136" s="171"/>
      <c r="H136" s="124"/>
    </row>
    <row r="137" spans="2:8">
      <c r="B137" s="132" t="s">
        <v>428</v>
      </c>
      <c r="C137" s="133" t="s">
        <v>429</v>
      </c>
      <c r="D137" s="134" t="s">
        <v>173</v>
      </c>
      <c r="E137" s="4" t="s">
        <v>153</v>
      </c>
      <c r="F137" s="135"/>
      <c r="G137" s="172" t="s">
        <v>396</v>
      </c>
      <c r="H137" s="124"/>
    </row>
    <row r="138" spans="2:8">
      <c r="B138" s="132" t="s">
        <v>430</v>
      </c>
      <c r="C138" s="133" t="s">
        <v>431</v>
      </c>
      <c r="D138" s="134" t="s">
        <v>294</v>
      </c>
      <c r="E138" s="4" t="s">
        <v>148</v>
      </c>
      <c r="F138" s="135" t="s">
        <v>181</v>
      </c>
      <c r="G138" s="173"/>
      <c r="H138" s="124"/>
    </row>
    <row r="139" spans="2:8">
      <c r="B139" s="132" t="s">
        <v>432</v>
      </c>
      <c r="C139" s="133" t="s">
        <v>433</v>
      </c>
      <c r="D139" s="134" t="s">
        <v>232</v>
      </c>
      <c r="E139" s="4" t="s">
        <v>233</v>
      </c>
      <c r="F139" s="135" t="s">
        <v>181</v>
      </c>
      <c r="G139" s="173"/>
      <c r="H139" s="124"/>
    </row>
    <row r="140" spans="2:8">
      <c r="B140" s="132" t="s">
        <v>434</v>
      </c>
      <c r="C140" s="133" t="s">
        <v>435</v>
      </c>
      <c r="D140" s="134" t="s">
        <v>152</v>
      </c>
      <c r="E140" s="4" t="s">
        <v>153</v>
      </c>
      <c r="F140" s="135" t="s">
        <v>181</v>
      </c>
      <c r="G140" s="173"/>
      <c r="H140" s="124"/>
    </row>
    <row r="141" spans="2:8" ht="17.25" thickBot="1">
      <c r="B141" s="132" t="s">
        <v>436</v>
      </c>
      <c r="C141" s="133" t="s">
        <v>437</v>
      </c>
      <c r="D141" s="134" t="s">
        <v>173</v>
      </c>
      <c r="E141" s="4" t="s">
        <v>153</v>
      </c>
      <c r="F141" s="135"/>
      <c r="G141" s="174"/>
      <c r="H141" s="124"/>
    </row>
    <row r="142" spans="2:8" ht="20.100000000000001" customHeight="1">
      <c r="B142" s="147" t="s">
        <v>438</v>
      </c>
      <c r="C142" s="148"/>
      <c r="D142" s="148"/>
      <c r="E142" s="148"/>
      <c r="F142" s="148"/>
      <c r="G142" s="149"/>
      <c r="H142" s="124"/>
    </row>
    <row r="143" spans="2:8" ht="20.100000000000001" customHeight="1" thickBot="1">
      <c r="B143" s="150" t="s">
        <v>170</v>
      </c>
      <c r="C143" s="151"/>
      <c r="D143" s="151"/>
      <c r="E143" s="151"/>
      <c r="F143" s="151"/>
      <c r="G143" s="152"/>
      <c r="H143" s="124"/>
    </row>
    <row r="144" spans="2:8" ht="30">
      <c r="B144" s="125" t="s">
        <v>439</v>
      </c>
      <c r="C144" s="126" t="s">
        <v>440</v>
      </c>
      <c r="D144" s="127" t="s">
        <v>173</v>
      </c>
      <c r="E144" s="128" t="s">
        <v>153</v>
      </c>
      <c r="F144" s="129"/>
      <c r="G144" s="131" t="s">
        <v>441</v>
      </c>
      <c r="H144" s="124"/>
    </row>
    <row r="145" spans="2:8" ht="30">
      <c r="B145" s="132" t="s">
        <v>442</v>
      </c>
      <c r="C145" s="133" t="s">
        <v>443</v>
      </c>
      <c r="D145" s="134" t="s">
        <v>173</v>
      </c>
      <c r="E145" s="4" t="s">
        <v>153</v>
      </c>
      <c r="F145" s="135"/>
      <c r="G145" s="136" t="s">
        <v>444</v>
      </c>
      <c r="H145" s="124"/>
    </row>
    <row r="146" spans="2:8" ht="105">
      <c r="B146" s="132" t="s">
        <v>445</v>
      </c>
      <c r="C146" s="133" t="s">
        <v>446</v>
      </c>
      <c r="D146" s="134" t="s">
        <v>173</v>
      </c>
      <c r="E146" s="4" t="s">
        <v>153</v>
      </c>
      <c r="F146" s="135"/>
      <c r="G146" s="136" t="s">
        <v>447</v>
      </c>
      <c r="H146" s="124"/>
    </row>
    <row r="147" spans="2:8">
      <c r="B147" s="132" t="s">
        <v>448</v>
      </c>
      <c r="C147" s="133" t="s">
        <v>449</v>
      </c>
      <c r="D147" s="134" t="s">
        <v>173</v>
      </c>
      <c r="E147" s="4" t="s">
        <v>153</v>
      </c>
      <c r="F147" s="135"/>
      <c r="G147" s="136" t="s">
        <v>450</v>
      </c>
      <c r="H147" s="124"/>
    </row>
    <row r="148" spans="2:8">
      <c r="B148" s="132" t="s">
        <v>451</v>
      </c>
      <c r="C148" s="133" t="s">
        <v>452</v>
      </c>
      <c r="D148" s="134" t="s">
        <v>173</v>
      </c>
      <c r="E148" s="4" t="s">
        <v>153</v>
      </c>
      <c r="F148" s="135"/>
      <c r="G148" s="136" t="s">
        <v>453</v>
      </c>
      <c r="H148" s="124"/>
    </row>
    <row r="149" spans="2:8">
      <c r="B149" s="132" t="s">
        <v>454</v>
      </c>
      <c r="C149" s="133" t="s">
        <v>455</v>
      </c>
      <c r="D149" s="134" t="s">
        <v>173</v>
      </c>
      <c r="E149" s="4" t="s">
        <v>153</v>
      </c>
      <c r="F149" s="135"/>
      <c r="G149" s="136" t="s">
        <v>456</v>
      </c>
      <c r="H149" s="124"/>
    </row>
    <row r="150" spans="2:8" ht="30">
      <c r="B150" s="132" t="s">
        <v>457</v>
      </c>
      <c r="C150" s="133" t="s">
        <v>458</v>
      </c>
      <c r="D150" s="134" t="s">
        <v>173</v>
      </c>
      <c r="E150" s="4" t="s">
        <v>153</v>
      </c>
      <c r="F150" s="135"/>
      <c r="G150" s="136" t="s">
        <v>459</v>
      </c>
      <c r="H150" s="124"/>
    </row>
    <row r="151" spans="2:8" ht="30">
      <c r="B151" s="132" t="s">
        <v>460</v>
      </c>
      <c r="C151" s="133" t="s">
        <v>461</v>
      </c>
      <c r="D151" s="134" t="s">
        <v>173</v>
      </c>
      <c r="E151" s="4" t="s">
        <v>153</v>
      </c>
      <c r="F151" s="135"/>
      <c r="G151" s="136" t="s">
        <v>462</v>
      </c>
      <c r="H151" s="124"/>
    </row>
    <row r="152" spans="2:8" ht="30">
      <c r="B152" s="132" t="s">
        <v>463</v>
      </c>
      <c r="C152" s="133" t="s">
        <v>464</v>
      </c>
      <c r="D152" s="134" t="s">
        <v>173</v>
      </c>
      <c r="E152" s="4" t="s">
        <v>153</v>
      </c>
      <c r="F152" s="135"/>
      <c r="G152" s="136" t="s">
        <v>465</v>
      </c>
      <c r="H152" s="124"/>
    </row>
    <row r="153" spans="2:8" ht="60">
      <c r="B153" s="132" t="s">
        <v>466</v>
      </c>
      <c r="C153" s="133" t="s">
        <v>467</v>
      </c>
      <c r="D153" s="134" t="s">
        <v>173</v>
      </c>
      <c r="E153" s="4" t="s">
        <v>153</v>
      </c>
      <c r="F153" s="135"/>
      <c r="G153" s="136" t="s">
        <v>468</v>
      </c>
      <c r="H153" s="124"/>
    </row>
    <row r="154" spans="2:8" ht="60">
      <c r="B154" s="177" t="s">
        <v>469</v>
      </c>
      <c r="C154" s="178" t="s">
        <v>470</v>
      </c>
      <c r="D154" s="179" t="s">
        <v>471</v>
      </c>
      <c r="E154" s="180" t="s">
        <v>153</v>
      </c>
      <c r="F154" s="181"/>
      <c r="G154" s="182" t="s">
        <v>472</v>
      </c>
      <c r="H154" s="124"/>
    </row>
    <row r="155" spans="2:8" ht="17.25" thickBot="1">
      <c r="B155" s="137" t="s">
        <v>68</v>
      </c>
      <c r="C155" s="138" t="s">
        <v>473</v>
      </c>
      <c r="D155" s="139" t="s">
        <v>474</v>
      </c>
      <c r="E155" s="140" t="s">
        <v>148</v>
      </c>
      <c r="F155" s="141"/>
      <c r="G155" s="142" t="s">
        <v>270</v>
      </c>
      <c r="H155" s="124"/>
    </row>
    <row r="156" spans="2:8" ht="20.100000000000001" customHeight="1">
      <c r="B156" s="147" t="s">
        <v>475</v>
      </c>
      <c r="C156" s="148"/>
      <c r="D156" s="148"/>
      <c r="E156" s="148"/>
      <c r="F156" s="148"/>
      <c r="G156" s="149"/>
      <c r="H156" s="124"/>
    </row>
    <row r="157" spans="2:8" ht="20.100000000000001" customHeight="1" thickBot="1">
      <c r="B157" s="150" t="s">
        <v>476</v>
      </c>
      <c r="C157" s="151"/>
      <c r="D157" s="151"/>
      <c r="E157" s="151"/>
      <c r="F157" s="151"/>
      <c r="G157" s="152"/>
      <c r="H157" s="124"/>
    </row>
    <row r="158" spans="2:8">
      <c r="B158" s="125" t="s">
        <v>477</v>
      </c>
      <c r="C158" s="126" t="s">
        <v>478</v>
      </c>
      <c r="D158" s="127" t="s">
        <v>173</v>
      </c>
      <c r="E158" s="128" t="s">
        <v>153</v>
      </c>
      <c r="F158" s="129" t="s">
        <v>144</v>
      </c>
      <c r="G158" s="131" t="s">
        <v>211</v>
      </c>
      <c r="H158" s="124"/>
    </row>
    <row r="159" spans="2:8" ht="30">
      <c r="B159" s="132" t="s">
        <v>479</v>
      </c>
      <c r="C159" s="133" t="s">
        <v>480</v>
      </c>
      <c r="D159" s="134" t="s">
        <v>173</v>
      </c>
      <c r="E159" s="4" t="s">
        <v>153</v>
      </c>
      <c r="F159" s="135"/>
      <c r="G159" s="136" t="s">
        <v>481</v>
      </c>
      <c r="H159" s="124"/>
    </row>
    <row r="160" spans="2:8" ht="45">
      <c r="B160" s="132" t="s">
        <v>482</v>
      </c>
      <c r="C160" s="133" t="s">
        <v>483</v>
      </c>
      <c r="D160" s="134" t="s">
        <v>232</v>
      </c>
      <c r="E160" s="4" t="s">
        <v>153</v>
      </c>
      <c r="F160" s="135" t="s">
        <v>484</v>
      </c>
      <c r="G160" s="136" t="s">
        <v>485</v>
      </c>
      <c r="H160" s="124"/>
    </row>
    <row r="161" spans="2:8">
      <c r="B161" s="132" t="s">
        <v>486</v>
      </c>
      <c r="C161" s="133" t="s">
        <v>487</v>
      </c>
      <c r="D161" s="134" t="s">
        <v>152</v>
      </c>
      <c r="E161" s="4" t="s">
        <v>153</v>
      </c>
      <c r="F161" s="135"/>
      <c r="G161" s="136" t="s">
        <v>488</v>
      </c>
      <c r="H161" s="124"/>
    </row>
    <row r="162" spans="2:8" ht="30">
      <c r="B162" s="132" t="s">
        <v>489</v>
      </c>
      <c r="C162" s="133" t="s">
        <v>490</v>
      </c>
      <c r="D162" s="134" t="s">
        <v>142</v>
      </c>
      <c r="E162" s="4" t="s">
        <v>153</v>
      </c>
      <c r="F162" s="135"/>
      <c r="G162" s="136" t="s">
        <v>491</v>
      </c>
      <c r="H162" s="124"/>
    </row>
    <row r="163" spans="2:8">
      <c r="B163" s="132" t="s">
        <v>492</v>
      </c>
      <c r="C163" s="133" t="s">
        <v>493</v>
      </c>
      <c r="D163" s="134" t="s">
        <v>471</v>
      </c>
      <c r="E163" s="4" t="s">
        <v>153</v>
      </c>
      <c r="F163" s="135"/>
      <c r="G163" s="136" t="s">
        <v>494</v>
      </c>
      <c r="H163" s="124"/>
    </row>
    <row r="164" spans="2:8" ht="30">
      <c r="B164" s="132" t="s">
        <v>495</v>
      </c>
      <c r="C164" s="133" t="s">
        <v>496</v>
      </c>
      <c r="D164" s="134" t="s">
        <v>162</v>
      </c>
      <c r="E164" s="4" t="s">
        <v>153</v>
      </c>
      <c r="F164" s="135"/>
      <c r="G164" s="136" t="s">
        <v>497</v>
      </c>
      <c r="H164" s="124"/>
    </row>
    <row r="165" spans="2:8" ht="30">
      <c r="B165" s="132" t="s">
        <v>498</v>
      </c>
      <c r="C165" s="133" t="s">
        <v>499</v>
      </c>
      <c r="D165" s="134" t="s">
        <v>173</v>
      </c>
      <c r="E165" s="4" t="s">
        <v>153</v>
      </c>
      <c r="F165" s="135"/>
      <c r="G165" s="136" t="s">
        <v>500</v>
      </c>
      <c r="H165" s="124"/>
    </row>
    <row r="166" spans="2:8" ht="30">
      <c r="B166" s="132" t="s">
        <v>501</v>
      </c>
      <c r="C166" s="133" t="s">
        <v>502</v>
      </c>
      <c r="D166" s="134" t="s">
        <v>173</v>
      </c>
      <c r="E166" s="4" t="s">
        <v>153</v>
      </c>
      <c r="F166" s="135"/>
      <c r="G166" s="136" t="s">
        <v>503</v>
      </c>
      <c r="H166" s="124"/>
    </row>
    <row r="167" spans="2:8" ht="150.75" thickBot="1">
      <c r="B167" s="132" t="s">
        <v>504</v>
      </c>
      <c r="C167" s="133" t="s">
        <v>505</v>
      </c>
      <c r="D167" s="134" t="s">
        <v>471</v>
      </c>
      <c r="E167" s="4" t="s">
        <v>153</v>
      </c>
      <c r="F167" s="135"/>
      <c r="G167" s="136" t="s">
        <v>506</v>
      </c>
      <c r="H167" s="124"/>
    </row>
    <row r="168" spans="2:8" ht="17.25" thickBot="1">
      <c r="B168" s="167" t="s">
        <v>507</v>
      </c>
      <c r="C168" s="168"/>
      <c r="D168" s="169"/>
      <c r="E168" s="170"/>
      <c r="F168" s="170"/>
      <c r="G168" s="171"/>
      <c r="H168" s="124"/>
    </row>
    <row r="169" spans="2:8">
      <c r="B169" s="132" t="s">
        <v>508</v>
      </c>
      <c r="C169" s="133" t="s">
        <v>509</v>
      </c>
      <c r="D169" s="134" t="s">
        <v>232</v>
      </c>
      <c r="E169" s="4" t="s">
        <v>510</v>
      </c>
      <c r="F169" s="135"/>
      <c r="G169" s="136"/>
      <c r="H169" s="124"/>
    </row>
    <row r="170" spans="2:8" ht="17.25" thickBot="1">
      <c r="B170" s="132" t="s">
        <v>511</v>
      </c>
      <c r="C170" s="133" t="s">
        <v>512</v>
      </c>
      <c r="D170" s="134" t="s">
        <v>165</v>
      </c>
      <c r="E170" s="4" t="s">
        <v>148</v>
      </c>
      <c r="F170" s="135"/>
      <c r="G170" s="136"/>
      <c r="H170" s="124"/>
    </row>
    <row r="171" spans="2:8" ht="20.100000000000001" customHeight="1">
      <c r="B171" s="143"/>
      <c r="C171" s="143"/>
      <c r="D171" s="144"/>
      <c r="E171" s="145"/>
      <c r="F171" s="145"/>
      <c r="G171" s="143"/>
      <c r="H171" s="109"/>
    </row>
  </sheetData>
  <mergeCells count="1">
    <mergeCell ref="G20: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2EDC1-D834-48C9-8D47-425AD7071B6C}">
  <sheetPr codeName="Sheet128">
    <outlinePr summaryBelow="0"/>
    <pageSetUpPr fitToPage="1"/>
  </sheetPr>
  <dimension ref="B1:H9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1</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c r="B5" s="125" t="s">
        <v>513</v>
      </c>
      <c r="C5" s="126" t="s">
        <v>514</v>
      </c>
      <c r="D5" s="127" t="s">
        <v>515</v>
      </c>
      <c r="E5" s="128" t="s">
        <v>516</v>
      </c>
      <c r="F5" s="129" t="s">
        <v>144</v>
      </c>
      <c r="G5" s="131" t="s">
        <v>517</v>
      </c>
      <c r="H5" s="124"/>
    </row>
    <row r="6" spans="2:8">
      <c r="B6" s="132" t="s">
        <v>518</v>
      </c>
      <c r="C6" s="133" t="s">
        <v>519</v>
      </c>
      <c r="D6" s="134" t="s">
        <v>520</v>
      </c>
      <c r="E6" s="4" t="s">
        <v>148</v>
      </c>
      <c r="F6" s="135"/>
      <c r="G6" s="136"/>
      <c r="H6" s="124"/>
    </row>
    <row r="7" spans="2:8">
      <c r="B7" s="132" t="s">
        <v>521</v>
      </c>
      <c r="C7" s="178" t="s">
        <v>522</v>
      </c>
      <c r="D7" s="134" t="s">
        <v>294</v>
      </c>
      <c r="E7" s="4" t="s">
        <v>143</v>
      </c>
      <c r="F7" s="135"/>
      <c r="G7" s="136"/>
      <c r="H7" s="124"/>
    </row>
    <row r="8" spans="2:8" ht="30">
      <c r="B8" s="132" t="s">
        <v>523</v>
      </c>
      <c r="C8" s="133" t="s">
        <v>524</v>
      </c>
      <c r="D8" s="134" t="s">
        <v>173</v>
      </c>
      <c r="E8" s="4" t="s">
        <v>153</v>
      </c>
      <c r="F8" s="135"/>
      <c r="G8" s="136" t="s">
        <v>525</v>
      </c>
      <c r="H8" s="124"/>
    </row>
    <row r="9" spans="2:8" ht="45">
      <c r="B9" s="132" t="s">
        <v>526</v>
      </c>
      <c r="C9" s="133" t="s">
        <v>527</v>
      </c>
      <c r="D9" s="134" t="s">
        <v>173</v>
      </c>
      <c r="E9" s="4" t="s">
        <v>153</v>
      </c>
      <c r="F9" s="135"/>
      <c r="G9" s="136" t="s">
        <v>528</v>
      </c>
      <c r="H9" s="124"/>
    </row>
    <row r="10" spans="2:8" ht="30">
      <c r="B10" s="132" t="s">
        <v>529</v>
      </c>
      <c r="C10" s="133" t="s">
        <v>530</v>
      </c>
      <c r="D10" s="134" t="s">
        <v>531</v>
      </c>
      <c r="E10" s="4" t="s">
        <v>153</v>
      </c>
      <c r="F10" s="135"/>
      <c r="G10" s="136" t="s">
        <v>532</v>
      </c>
      <c r="H10" s="124"/>
    </row>
    <row r="11" spans="2:8" ht="30">
      <c r="B11" s="132" t="s">
        <v>533</v>
      </c>
      <c r="C11" s="133" t="s">
        <v>534</v>
      </c>
      <c r="D11" s="134" t="s">
        <v>229</v>
      </c>
      <c r="E11" s="4" t="s">
        <v>153</v>
      </c>
      <c r="F11" s="135"/>
      <c r="G11" s="136" t="s">
        <v>535</v>
      </c>
      <c r="H11" s="124"/>
    </row>
    <row r="12" spans="2:8">
      <c r="B12" s="132" t="s">
        <v>536</v>
      </c>
      <c r="C12" s="133" t="s">
        <v>537</v>
      </c>
      <c r="D12" s="134" t="s">
        <v>173</v>
      </c>
      <c r="E12" s="4" t="s">
        <v>153</v>
      </c>
      <c r="F12" s="135"/>
      <c r="G12" s="136" t="s">
        <v>226</v>
      </c>
      <c r="H12" s="124"/>
    </row>
    <row r="13" spans="2:8" ht="30" customHeight="1">
      <c r="B13" s="132" t="s">
        <v>538</v>
      </c>
      <c r="C13" s="133" t="s">
        <v>539</v>
      </c>
      <c r="D13" s="134" t="s">
        <v>229</v>
      </c>
      <c r="E13" s="4" t="s">
        <v>143</v>
      </c>
      <c r="F13" s="135"/>
      <c r="G13" s="196" t="s">
        <v>540</v>
      </c>
      <c r="H13" s="124"/>
    </row>
    <row r="14" spans="2:8" ht="30" customHeight="1">
      <c r="B14" s="132" t="s">
        <v>541</v>
      </c>
      <c r="C14" s="133" t="s">
        <v>542</v>
      </c>
      <c r="D14" s="134" t="s">
        <v>229</v>
      </c>
      <c r="E14" s="4" t="s">
        <v>143</v>
      </c>
      <c r="F14" s="135"/>
      <c r="G14" s="197"/>
      <c r="H14" s="124"/>
    </row>
    <row r="15" spans="2:8" ht="30.75" thickBot="1">
      <c r="B15" s="177" t="s">
        <v>439</v>
      </c>
      <c r="C15" s="178" t="s">
        <v>543</v>
      </c>
      <c r="D15" s="179" t="s">
        <v>147</v>
      </c>
      <c r="E15" s="180" t="s">
        <v>148</v>
      </c>
      <c r="F15" s="181"/>
      <c r="G15" s="182" t="s">
        <v>544</v>
      </c>
      <c r="H15" s="124"/>
    </row>
    <row r="16" spans="2:8">
      <c r="B16" s="153" t="s">
        <v>545</v>
      </c>
      <c r="C16" s="154"/>
      <c r="D16" s="155"/>
      <c r="E16" s="146"/>
      <c r="F16" s="146"/>
      <c r="G16" s="156"/>
      <c r="H16" s="124"/>
    </row>
    <row r="17" spans="2:8">
      <c r="B17" s="157" t="s">
        <v>220</v>
      </c>
      <c r="C17" s="158"/>
      <c r="D17" s="159"/>
      <c r="G17" s="160"/>
      <c r="H17" s="124"/>
    </row>
    <row r="18" spans="2:8" ht="17.25" thickBot="1">
      <c r="B18" s="162" t="s">
        <v>546</v>
      </c>
      <c r="C18" s="163"/>
      <c r="D18" s="164"/>
      <c r="E18" s="165"/>
      <c r="F18" s="165"/>
      <c r="G18" s="166"/>
      <c r="H18" s="124"/>
    </row>
    <row r="19" spans="2:8" ht="60">
      <c r="B19" s="184" t="s">
        <v>110</v>
      </c>
      <c r="C19" s="185" t="s">
        <v>547</v>
      </c>
      <c r="D19" s="186" t="s">
        <v>152</v>
      </c>
      <c r="E19" s="187" t="s">
        <v>153</v>
      </c>
      <c r="F19" s="188" t="s">
        <v>181</v>
      </c>
      <c r="G19" s="183" t="s">
        <v>548</v>
      </c>
      <c r="H19" s="124"/>
    </row>
    <row r="20" spans="2:8" ht="60">
      <c r="B20" s="132" t="s">
        <v>112</v>
      </c>
      <c r="C20" s="133" t="s">
        <v>549</v>
      </c>
      <c r="D20" s="134" t="s">
        <v>142</v>
      </c>
      <c r="E20" s="4" t="s">
        <v>153</v>
      </c>
      <c r="F20" s="135" t="s">
        <v>181</v>
      </c>
      <c r="G20" s="136" t="s">
        <v>550</v>
      </c>
      <c r="H20" s="124"/>
    </row>
    <row r="21" spans="2:8" ht="75">
      <c r="B21" s="132" t="s">
        <v>551</v>
      </c>
      <c r="C21" s="133" t="s">
        <v>552</v>
      </c>
      <c r="D21" s="134" t="s">
        <v>158</v>
      </c>
      <c r="E21" s="4" t="s">
        <v>153</v>
      </c>
      <c r="F21" s="135" t="s">
        <v>181</v>
      </c>
      <c r="G21" s="136" t="s">
        <v>553</v>
      </c>
      <c r="H21" s="124"/>
    </row>
    <row r="22" spans="2:8" ht="60">
      <c r="B22" s="132" t="s">
        <v>554</v>
      </c>
      <c r="C22" s="133" t="s">
        <v>555</v>
      </c>
      <c r="D22" s="134" t="s">
        <v>162</v>
      </c>
      <c r="E22" s="4" t="s">
        <v>153</v>
      </c>
      <c r="F22" s="135" t="s">
        <v>181</v>
      </c>
      <c r="G22" s="136" t="s">
        <v>550</v>
      </c>
      <c r="H22" s="124"/>
    </row>
    <row r="23" spans="2:8">
      <c r="B23" s="132" t="s">
        <v>556</v>
      </c>
      <c r="C23" s="133" t="s">
        <v>557</v>
      </c>
      <c r="D23" s="134" t="s">
        <v>294</v>
      </c>
      <c r="E23" s="4" t="s">
        <v>148</v>
      </c>
      <c r="F23" s="135"/>
      <c r="G23" s="136"/>
      <c r="H23" s="124"/>
    </row>
    <row r="24" spans="2:8" ht="17.25" thickBot="1">
      <c r="B24" s="132" t="s">
        <v>558</v>
      </c>
      <c r="C24" s="133" t="s">
        <v>559</v>
      </c>
      <c r="D24" s="134" t="s">
        <v>294</v>
      </c>
      <c r="E24" s="4" t="s">
        <v>143</v>
      </c>
      <c r="F24" s="135"/>
      <c r="G24" s="136"/>
      <c r="H24" s="124"/>
    </row>
    <row r="25" spans="2:8" ht="17.25" thickBot="1">
      <c r="B25" s="167" t="s">
        <v>560</v>
      </c>
      <c r="C25" s="168"/>
      <c r="D25" s="169"/>
      <c r="E25" s="170"/>
      <c r="F25" s="170"/>
      <c r="G25" s="171"/>
      <c r="H25" s="124"/>
    </row>
    <row r="26" spans="2:8">
      <c r="B26" s="132" t="s">
        <v>561</v>
      </c>
      <c r="C26" s="133" t="s">
        <v>562</v>
      </c>
      <c r="D26" s="134" t="s">
        <v>152</v>
      </c>
      <c r="E26" s="4" t="s">
        <v>153</v>
      </c>
      <c r="F26" s="135" t="s">
        <v>181</v>
      </c>
      <c r="G26" s="172" t="s">
        <v>563</v>
      </c>
      <c r="H26" s="124"/>
    </row>
    <row r="27" spans="2:8">
      <c r="B27" s="132" t="s">
        <v>564</v>
      </c>
      <c r="C27" s="133" t="s">
        <v>565</v>
      </c>
      <c r="D27" s="134" t="s">
        <v>142</v>
      </c>
      <c r="E27" s="4" t="s">
        <v>153</v>
      </c>
      <c r="F27" s="135" t="s">
        <v>181</v>
      </c>
      <c r="G27" s="173"/>
      <c r="H27" s="124"/>
    </row>
    <row r="28" spans="2:8">
      <c r="B28" s="132" t="s">
        <v>566</v>
      </c>
      <c r="C28" s="133" t="s">
        <v>567</v>
      </c>
      <c r="D28" s="134" t="s">
        <v>158</v>
      </c>
      <c r="E28" s="4" t="s">
        <v>153</v>
      </c>
      <c r="F28" s="135" t="s">
        <v>181</v>
      </c>
      <c r="G28" s="173"/>
      <c r="H28" s="124"/>
    </row>
    <row r="29" spans="2:8">
      <c r="B29" s="132" t="s">
        <v>568</v>
      </c>
      <c r="C29" s="133" t="s">
        <v>569</v>
      </c>
      <c r="D29" s="134" t="s">
        <v>162</v>
      </c>
      <c r="E29" s="4" t="s">
        <v>153</v>
      </c>
      <c r="F29" s="135" t="s">
        <v>181</v>
      </c>
      <c r="G29" s="173"/>
      <c r="H29" s="124"/>
    </row>
    <row r="30" spans="2:8">
      <c r="B30" s="132" t="s">
        <v>570</v>
      </c>
      <c r="C30" s="133" t="s">
        <v>571</v>
      </c>
      <c r="D30" s="134" t="s">
        <v>294</v>
      </c>
      <c r="E30" s="4" t="s">
        <v>148</v>
      </c>
      <c r="F30" s="135"/>
      <c r="G30" s="173"/>
      <c r="H30" s="124"/>
    </row>
    <row r="31" spans="2:8" ht="17.25" thickBot="1">
      <c r="B31" s="132" t="s">
        <v>572</v>
      </c>
      <c r="C31" s="133" t="s">
        <v>573</v>
      </c>
      <c r="D31" s="134" t="s">
        <v>294</v>
      </c>
      <c r="E31" s="4" t="s">
        <v>143</v>
      </c>
      <c r="F31" s="135"/>
      <c r="G31" s="174"/>
      <c r="H31" s="124"/>
    </row>
    <row r="32" spans="2:8" ht="17.25" thickBot="1">
      <c r="B32" s="167" t="s">
        <v>574</v>
      </c>
      <c r="C32" s="168"/>
      <c r="D32" s="169"/>
      <c r="E32" s="170"/>
      <c r="F32" s="170"/>
      <c r="G32" s="171"/>
      <c r="H32" s="124"/>
    </row>
    <row r="33" spans="2:8">
      <c r="B33" s="132" t="s">
        <v>575</v>
      </c>
      <c r="C33" s="133" t="s">
        <v>576</v>
      </c>
      <c r="D33" s="134" t="s">
        <v>152</v>
      </c>
      <c r="E33" s="4" t="s">
        <v>153</v>
      </c>
      <c r="F33" s="135" t="s">
        <v>181</v>
      </c>
      <c r="G33" s="172" t="s">
        <v>563</v>
      </c>
      <c r="H33" s="124"/>
    </row>
    <row r="34" spans="2:8">
      <c r="B34" s="132" t="s">
        <v>577</v>
      </c>
      <c r="C34" s="133" t="s">
        <v>578</v>
      </c>
      <c r="D34" s="134" t="s">
        <v>142</v>
      </c>
      <c r="E34" s="4" t="s">
        <v>153</v>
      </c>
      <c r="F34" s="135" t="s">
        <v>181</v>
      </c>
      <c r="G34" s="173"/>
      <c r="H34" s="124"/>
    </row>
    <row r="35" spans="2:8">
      <c r="B35" s="132" t="s">
        <v>579</v>
      </c>
      <c r="C35" s="133" t="s">
        <v>580</v>
      </c>
      <c r="D35" s="134" t="s">
        <v>158</v>
      </c>
      <c r="E35" s="4" t="s">
        <v>153</v>
      </c>
      <c r="F35" s="135" t="s">
        <v>181</v>
      </c>
      <c r="G35" s="173"/>
      <c r="H35" s="124"/>
    </row>
    <row r="36" spans="2:8">
      <c r="B36" s="132" t="s">
        <v>581</v>
      </c>
      <c r="C36" s="133" t="s">
        <v>582</v>
      </c>
      <c r="D36" s="134" t="s">
        <v>162</v>
      </c>
      <c r="E36" s="4" t="s">
        <v>153</v>
      </c>
      <c r="F36" s="135" t="s">
        <v>181</v>
      </c>
      <c r="G36" s="173"/>
      <c r="H36" s="124"/>
    </row>
    <row r="37" spans="2:8">
      <c r="B37" s="132" t="s">
        <v>583</v>
      </c>
      <c r="C37" s="133" t="s">
        <v>584</v>
      </c>
      <c r="D37" s="134" t="s">
        <v>294</v>
      </c>
      <c r="E37" s="4" t="s">
        <v>148</v>
      </c>
      <c r="F37" s="135"/>
      <c r="G37" s="173"/>
      <c r="H37" s="124"/>
    </row>
    <row r="38" spans="2:8" ht="17.25" thickBot="1">
      <c r="B38" s="132" t="s">
        <v>585</v>
      </c>
      <c r="C38" s="133" t="s">
        <v>586</v>
      </c>
      <c r="D38" s="134" t="s">
        <v>294</v>
      </c>
      <c r="E38" s="4" t="s">
        <v>143</v>
      </c>
      <c r="F38" s="135"/>
      <c r="G38" s="174"/>
      <c r="H38" s="124"/>
    </row>
    <row r="39" spans="2:8" ht="17.25" thickBot="1">
      <c r="B39" s="167" t="s">
        <v>587</v>
      </c>
      <c r="C39" s="168"/>
      <c r="D39" s="169"/>
      <c r="E39" s="170"/>
      <c r="F39" s="170"/>
      <c r="G39" s="171"/>
      <c r="H39" s="124"/>
    </row>
    <row r="40" spans="2:8">
      <c r="B40" s="132" t="s">
        <v>588</v>
      </c>
      <c r="C40" s="133" t="s">
        <v>589</v>
      </c>
      <c r="D40" s="134" t="s">
        <v>152</v>
      </c>
      <c r="E40" s="4" t="s">
        <v>153</v>
      </c>
      <c r="F40" s="135" t="s">
        <v>181</v>
      </c>
      <c r="G40" s="172" t="s">
        <v>563</v>
      </c>
      <c r="H40" s="124"/>
    </row>
    <row r="41" spans="2:8">
      <c r="B41" s="132" t="s">
        <v>590</v>
      </c>
      <c r="C41" s="133" t="s">
        <v>591</v>
      </c>
      <c r="D41" s="134" t="s">
        <v>142</v>
      </c>
      <c r="E41" s="4" t="s">
        <v>153</v>
      </c>
      <c r="F41" s="135" t="s">
        <v>181</v>
      </c>
      <c r="G41" s="173"/>
      <c r="H41" s="124"/>
    </row>
    <row r="42" spans="2:8">
      <c r="B42" s="132" t="s">
        <v>592</v>
      </c>
      <c r="C42" s="133" t="s">
        <v>593</v>
      </c>
      <c r="D42" s="134" t="s">
        <v>158</v>
      </c>
      <c r="E42" s="4" t="s">
        <v>153</v>
      </c>
      <c r="F42" s="135" t="s">
        <v>181</v>
      </c>
      <c r="G42" s="173"/>
      <c r="H42" s="124"/>
    </row>
    <row r="43" spans="2:8">
      <c r="B43" s="132" t="s">
        <v>594</v>
      </c>
      <c r="C43" s="133" t="s">
        <v>595</v>
      </c>
      <c r="D43" s="134" t="s">
        <v>162</v>
      </c>
      <c r="E43" s="4" t="s">
        <v>153</v>
      </c>
      <c r="F43" s="135" t="s">
        <v>181</v>
      </c>
      <c r="G43" s="173"/>
      <c r="H43" s="124"/>
    </row>
    <row r="44" spans="2:8">
      <c r="B44" s="132" t="s">
        <v>596</v>
      </c>
      <c r="C44" s="133" t="s">
        <v>597</v>
      </c>
      <c r="D44" s="134" t="s">
        <v>294</v>
      </c>
      <c r="E44" s="4" t="s">
        <v>148</v>
      </c>
      <c r="F44" s="135"/>
      <c r="G44" s="173"/>
      <c r="H44" s="124"/>
    </row>
    <row r="45" spans="2:8" ht="17.25" thickBot="1">
      <c r="B45" s="132" t="s">
        <v>598</v>
      </c>
      <c r="C45" s="133" t="s">
        <v>599</v>
      </c>
      <c r="D45" s="134" t="s">
        <v>294</v>
      </c>
      <c r="E45" s="4" t="s">
        <v>143</v>
      </c>
      <c r="F45" s="135"/>
      <c r="G45" s="174"/>
      <c r="H45" s="124"/>
    </row>
    <row r="46" spans="2:8" ht="17.25" thickBot="1">
      <c r="B46" s="167" t="s">
        <v>600</v>
      </c>
      <c r="C46" s="168"/>
      <c r="D46" s="169"/>
      <c r="E46" s="170"/>
      <c r="F46" s="170"/>
      <c r="G46" s="171"/>
      <c r="H46" s="124"/>
    </row>
    <row r="47" spans="2:8">
      <c r="B47" s="132" t="s">
        <v>601</v>
      </c>
      <c r="C47" s="133" t="s">
        <v>602</v>
      </c>
      <c r="D47" s="134" t="s">
        <v>152</v>
      </c>
      <c r="E47" s="4" t="s">
        <v>153</v>
      </c>
      <c r="F47" s="135" t="s">
        <v>181</v>
      </c>
      <c r="G47" s="172" t="s">
        <v>563</v>
      </c>
      <c r="H47" s="124"/>
    </row>
    <row r="48" spans="2:8">
      <c r="B48" s="132" t="s">
        <v>603</v>
      </c>
      <c r="C48" s="133" t="s">
        <v>604</v>
      </c>
      <c r="D48" s="134" t="s">
        <v>142</v>
      </c>
      <c r="E48" s="4" t="s">
        <v>153</v>
      </c>
      <c r="F48" s="135" t="s">
        <v>181</v>
      </c>
      <c r="G48" s="173"/>
      <c r="H48" s="124"/>
    </row>
    <row r="49" spans="2:8">
      <c r="B49" s="132" t="s">
        <v>605</v>
      </c>
      <c r="C49" s="133" t="s">
        <v>606</v>
      </c>
      <c r="D49" s="134" t="s">
        <v>158</v>
      </c>
      <c r="E49" s="4" t="s">
        <v>153</v>
      </c>
      <c r="F49" s="135" t="s">
        <v>181</v>
      </c>
      <c r="G49" s="173"/>
      <c r="H49" s="124"/>
    </row>
    <row r="50" spans="2:8">
      <c r="B50" s="132" t="s">
        <v>607</v>
      </c>
      <c r="C50" s="133" t="s">
        <v>608</v>
      </c>
      <c r="D50" s="134" t="s">
        <v>162</v>
      </c>
      <c r="E50" s="4" t="s">
        <v>153</v>
      </c>
      <c r="F50" s="135" t="s">
        <v>181</v>
      </c>
      <c r="G50" s="173"/>
      <c r="H50" s="124"/>
    </row>
    <row r="51" spans="2:8">
      <c r="B51" s="132" t="s">
        <v>609</v>
      </c>
      <c r="C51" s="133" t="s">
        <v>610</v>
      </c>
      <c r="D51" s="134" t="s">
        <v>294</v>
      </c>
      <c r="E51" s="4" t="s">
        <v>148</v>
      </c>
      <c r="F51" s="135"/>
      <c r="G51" s="173"/>
      <c r="H51" s="124"/>
    </row>
    <row r="52" spans="2:8" ht="17.25" thickBot="1">
      <c r="B52" s="132" t="s">
        <v>611</v>
      </c>
      <c r="C52" s="133" t="s">
        <v>612</v>
      </c>
      <c r="D52" s="134" t="s">
        <v>294</v>
      </c>
      <c r="E52" s="4" t="s">
        <v>143</v>
      </c>
      <c r="F52" s="135"/>
      <c r="G52" s="174"/>
      <c r="H52" s="124"/>
    </row>
    <row r="53" spans="2:8" ht="17.25" thickBot="1">
      <c r="B53" s="167" t="s">
        <v>613</v>
      </c>
      <c r="C53" s="168"/>
      <c r="D53" s="169"/>
      <c r="E53" s="170"/>
      <c r="F53" s="170"/>
      <c r="G53" s="171"/>
      <c r="H53" s="124"/>
    </row>
    <row r="54" spans="2:8">
      <c r="B54" s="132" t="s">
        <v>614</v>
      </c>
      <c r="C54" s="133" t="s">
        <v>615</v>
      </c>
      <c r="D54" s="134" t="s">
        <v>152</v>
      </c>
      <c r="E54" s="4" t="s">
        <v>153</v>
      </c>
      <c r="F54" s="135" t="s">
        <v>181</v>
      </c>
      <c r="G54" s="172" t="s">
        <v>563</v>
      </c>
      <c r="H54" s="124"/>
    </row>
    <row r="55" spans="2:8">
      <c r="B55" s="132" t="s">
        <v>616</v>
      </c>
      <c r="C55" s="133" t="s">
        <v>617</v>
      </c>
      <c r="D55" s="134" t="s">
        <v>142</v>
      </c>
      <c r="E55" s="4" t="s">
        <v>153</v>
      </c>
      <c r="F55" s="135" t="s">
        <v>181</v>
      </c>
      <c r="G55" s="173"/>
      <c r="H55" s="124"/>
    </row>
    <row r="56" spans="2:8">
      <c r="B56" s="132" t="s">
        <v>618</v>
      </c>
      <c r="C56" s="133" t="s">
        <v>619</v>
      </c>
      <c r="D56" s="134" t="s">
        <v>158</v>
      </c>
      <c r="E56" s="4" t="s">
        <v>153</v>
      </c>
      <c r="F56" s="135" t="s">
        <v>181</v>
      </c>
      <c r="G56" s="173"/>
      <c r="H56" s="124"/>
    </row>
    <row r="57" spans="2:8">
      <c r="B57" s="132" t="s">
        <v>620</v>
      </c>
      <c r="C57" s="133" t="s">
        <v>621</v>
      </c>
      <c r="D57" s="134" t="s">
        <v>162</v>
      </c>
      <c r="E57" s="4" t="s">
        <v>153</v>
      </c>
      <c r="F57" s="135" t="s">
        <v>181</v>
      </c>
      <c r="G57" s="173"/>
      <c r="H57" s="124"/>
    </row>
    <row r="58" spans="2:8">
      <c r="B58" s="132" t="s">
        <v>622</v>
      </c>
      <c r="C58" s="133" t="s">
        <v>623</v>
      </c>
      <c r="D58" s="134" t="s">
        <v>294</v>
      </c>
      <c r="E58" s="4" t="s">
        <v>148</v>
      </c>
      <c r="F58" s="135"/>
      <c r="G58" s="173"/>
      <c r="H58" s="124"/>
    </row>
    <row r="59" spans="2:8" ht="17.25" thickBot="1">
      <c r="B59" s="132" t="s">
        <v>624</v>
      </c>
      <c r="C59" s="133" t="s">
        <v>625</v>
      </c>
      <c r="D59" s="134" t="s">
        <v>294</v>
      </c>
      <c r="E59" s="4" t="s">
        <v>143</v>
      </c>
      <c r="F59" s="135"/>
      <c r="G59" s="174"/>
      <c r="H59" s="124"/>
    </row>
    <row r="60" spans="2:8" ht="17.25" thickBot="1">
      <c r="B60" s="167" t="s">
        <v>626</v>
      </c>
      <c r="C60" s="168"/>
      <c r="D60" s="169"/>
      <c r="E60" s="170"/>
      <c r="F60" s="170"/>
      <c r="G60" s="171"/>
      <c r="H60" s="124"/>
    </row>
    <row r="61" spans="2:8">
      <c r="B61" s="132" t="s">
        <v>627</v>
      </c>
      <c r="C61" s="133" t="s">
        <v>628</v>
      </c>
      <c r="D61" s="134" t="s">
        <v>152</v>
      </c>
      <c r="E61" s="4" t="s">
        <v>153</v>
      </c>
      <c r="F61" s="135" t="s">
        <v>181</v>
      </c>
      <c r="G61" s="172" t="s">
        <v>563</v>
      </c>
      <c r="H61" s="124"/>
    </row>
    <row r="62" spans="2:8">
      <c r="B62" s="132" t="s">
        <v>629</v>
      </c>
      <c r="C62" s="133" t="s">
        <v>630</v>
      </c>
      <c r="D62" s="134" t="s">
        <v>142</v>
      </c>
      <c r="E62" s="4" t="s">
        <v>153</v>
      </c>
      <c r="F62" s="135" t="s">
        <v>181</v>
      </c>
      <c r="G62" s="173"/>
      <c r="H62" s="124"/>
    </row>
    <row r="63" spans="2:8">
      <c r="B63" s="132" t="s">
        <v>631</v>
      </c>
      <c r="C63" s="133" t="s">
        <v>632</v>
      </c>
      <c r="D63" s="134" t="s">
        <v>158</v>
      </c>
      <c r="E63" s="4" t="s">
        <v>153</v>
      </c>
      <c r="F63" s="135" t="s">
        <v>181</v>
      </c>
      <c r="G63" s="173"/>
      <c r="H63" s="124"/>
    </row>
    <row r="64" spans="2:8">
      <c r="B64" s="132" t="s">
        <v>633</v>
      </c>
      <c r="C64" s="133" t="s">
        <v>634</v>
      </c>
      <c r="D64" s="134" t="s">
        <v>162</v>
      </c>
      <c r="E64" s="4" t="s">
        <v>153</v>
      </c>
      <c r="F64" s="135" t="s">
        <v>181</v>
      </c>
      <c r="G64" s="173"/>
      <c r="H64" s="124"/>
    </row>
    <row r="65" spans="2:8">
      <c r="B65" s="132" t="s">
        <v>635</v>
      </c>
      <c r="C65" s="133" t="s">
        <v>636</v>
      </c>
      <c r="D65" s="175" t="s">
        <v>294</v>
      </c>
      <c r="E65" s="176" t="s">
        <v>148</v>
      </c>
      <c r="F65" s="135"/>
      <c r="G65" s="173"/>
      <c r="H65" s="124"/>
    </row>
    <row r="66" spans="2:8" ht="17.25" thickBot="1">
      <c r="B66" s="132" t="s">
        <v>637</v>
      </c>
      <c r="C66" s="133" t="s">
        <v>638</v>
      </c>
      <c r="D66" s="134" t="s">
        <v>294</v>
      </c>
      <c r="E66" s="4" t="s">
        <v>143</v>
      </c>
      <c r="F66" s="135"/>
      <c r="G66" s="174"/>
      <c r="H66" s="124"/>
    </row>
    <row r="67" spans="2:8" ht="17.25" thickBot="1">
      <c r="B67" s="167" t="s">
        <v>639</v>
      </c>
      <c r="C67" s="168"/>
      <c r="D67" s="169"/>
      <c r="E67" s="170"/>
      <c r="F67" s="170"/>
      <c r="G67" s="171"/>
      <c r="H67" s="124"/>
    </row>
    <row r="68" spans="2:8">
      <c r="B68" s="132" t="s">
        <v>640</v>
      </c>
      <c r="C68" s="133" t="s">
        <v>641</v>
      </c>
      <c r="D68" s="134" t="s">
        <v>152</v>
      </c>
      <c r="E68" s="4" t="s">
        <v>153</v>
      </c>
      <c r="F68" s="135" t="s">
        <v>181</v>
      </c>
      <c r="G68" s="172" t="s">
        <v>563</v>
      </c>
      <c r="H68" s="124"/>
    </row>
    <row r="69" spans="2:8">
      <c r="B69" s="132" t="s">
        <v>642</v>
      </c>
      <c r="C69" s="133" t="s">
        <v>643</v>
      </c>
      <c r="D69" s="134" t="s">
        <v>142</v>
      </c>
      <c r="E69" s="4" t="s">
        <v>153</v>
      </c>
      <c r="F69" s="135" t="s">
        <v>181</v>
      </c>
      <c r="G69" s="173"/>
      <c r="H69" s="124"/>
    </row>
    <row r="70" spans="2:8">
      <c r="B70" s="132" t="s">
        <v>644</v>
      </c>
      <c r="C70" s="133" t="s">
        <v>645</v>
      </c>
      <c r="D70" s="134" t="s">
        <v>158</v>
      </c>
      <c r="E70" s="4" t="s">
        <v>153</v>
      </c>
      <c r="F70" s="135" t="s">
        <v>181</v>
      </c>
      <c r="G70" s="173"/>
      <c r="H70" s="124"/>
    </row>
    <row r="71" spans="2:8">
      <c r="B71" s="132" t="s">
        <v>646</v>
      </c>
      <c r="C71" s="133" t="s">
        <v>647</v>
      </c>
      <c r="D71" s="134" t="s">
        <v>162</v>
      </c>
      <c r="E71" s="4" t="s">
        <v>153</v>
      </c>
      <c r="F71" s="135" t="s">
        <v>181</v>
      </c>
      <c r="G71" s="173"/>
      <c r="H71" s="124"/>
    </row>
    <row r="72" spans="2:8">
      <c r="B72" s="132" t="s">
        <v>648</v>
      </c>
      <c r="C72" s="133" t="s">
        <v>649</v>
      </c>
      <c r="D72" s="134" t="s">
        <v>294</v>
      </c>
      <c r="E72" s="4" t="s">
        <v>148</v>
      </c>
      <c r="F72" s="135"/>
      <c r="G72" s="173"/>
      <c r="H72" s="124"/>
    </row>
    <row r="73" spans="2:8" ht="17.25" thickBot="1">
      <c r="B73" s="132" t="s">
        <v>650</v>
      </c>
      <c r="C73" s="133" t="s">
        <v>651</v>
      </c>
      <c r="D73" s="134" t="s">
        <v>294</v>
      </c>
      <c r="E73" s="4" t="s">
        <v>143</v>
      </c>
      <c r="F73" s="135"/>
      <c r="G73" s="174"/>
      <c r="H73" s="124"/>
    </row>
    <row r="74" spans="2:8" ht="17.25" thickBot="1">
      <c r="B74" s="167" t="s">
        <v>652</v>
      </c>
      <c r="C74" s="168"/>
      <c r="D74" s="169"/>
      <c r="E74" s="170"/>
      <c r="F74" s="170"/>
      <c r="G74" s="171"/>
      <c r="H74" s="124"/>
    </row>
    <row r="75" spans="2:8">
      <c r="B75" s="132" t="s">
        <v>653</v>
      </c>
      <c r="C75" s="133" t="s">
        <v>654</v>
      </c>
      <c r="D75" s="134" t="s">
        <v>152</v>
      </c>
      <c r="E75" s="4" t="s">
        <v>153</v>
      </c>
      <c r="F75" s="135" t="s">
        <v>181</v>
      </c>
      <c r="G75" s="172" t="s">
        <v>563</v>
      </c>
      <c r="H75" s="124"/>
    </row>
    <row r="76" spans="2:8">
      <c r="B76" s="132" t="s">
        <v>655</v>
      </c>
      <c r="C76" s="133" t="s">
        <v>656</v>
      </c>
      <c r="D76" s="134" t="s">
        <v>142</v>
      </c>
      <c r="E76" s="4" t="s">
        <v>153</v>
      </c>
      <c r="F76" s="135" t="s">
        <v>181</v>
      </c>
      <c r="G76" s="173"/>
      <c r="H76" s="124"/>
    </row>
    <row r="77" spans="2:8">
      <c r="B77" s="132" t="s">
        <v>657</v>
      </c>
      <c r="C77" s="133" t="s">
        <v>658</v>
      </c>
      <c r="D77" s="134" t="s">
        <v>158</v>
      </c>
      <c r="E77" s="4" t="s">
        <v>153</v>
      </c>
      <c r="F77" s="135" t="s">
        <v>181</v>
      </c>
      <c r="G77" s="173"/>
      <c r="H77" s="124"/>
    </row>
    <row r="78" spans="2:8">
      <c r="B78" s="132" t="s">
        <v>659</v>
      </c>
      <c r="C78" s="133" t="s">
        <v>660</v>
      </c>
      <c r="D78" s="134" t="s">
        <v>162</v>
      </c>
      <c r="E78" s="4" t="s">
        <v>153</v>
      </c>
      <c r="F78" s="135" t="s">
        <v>181</v>
      </c>
      <c r="G78" s="173"/>
      <c r="H78" s="124"/>
    </row>
    <row r="79" spans="2:8">
      <c r="B79" s="132" t="s">
        <v>661</v>
      </c>
      <c r="C79" s="133" t="s">
        <v>662</v>
      </c>
      <c r="D79" s="134" t="s">
        <v>294</v>
      </c>
      <c r="E79" s="4" t="s">
        <v>148</v>
      </c>
      <c r="F79" s="135"/>
      <c r="G79" s="173"/>
      <c r="H79" s="124"/>
    </row>
    <row r="80" spans="2:8" ht="17.25" thickBot="1">
      <c r="B80" s="132" t="s">
        <v>663</v>
      </c>
      <c r="C80" s="133" t="s">
        <v>664</v>
      </c>
      <c r="D80" s="134" t="s">
        <v>294</v>
      </c>
      <c r="E80" s="4" t="s">
        <v>143</v>
      </c>
      <c r="F80" s="135"/>
      <c r="G80" s="174"/>
      <c r="H80" s="124"/>
    </row>
    <row r="81" spans="2:8" ht="17.25" thickBot="1">
      <c r="B81" s="167" t="s">
        <v>665</v>
      </c>
      <c r="C81" s="168"/>
      <c r="D81" s="169"/>
      <c r="E81" s="170"/>
      <c r="F81" s="170"/>
      <c r="G81" s="171"/>
      <c r="H81" s="124"/>
    </row>
    <row r="82" spans="2:8">
      <c r="B82" s="132" t="s">
        <v>666</v>
      </c>
      <c r="C82" s="133" t="s">
        <v>667</v>
      </c>
      <c r="D82" s="134" t="s">
        <v>152</v>
      </c>
      <c r="E82" s="4" t="s">
        <v>153</v>
      </c>
      <c r="F82" s="135" t="s">
        <v>181</v>
      </c>
      <c r="G82" s="172" t="s">
        <v>563</v>
      </c>
      <c r="H82" s="124"/>
    </row>
    <row r="83" spans="2:8">
      <c r="B83" s="132" t="s">
        <v>668</v>
      </c>
      <c r="C83" s="133" t="s">
        <v>669</v>
      </c>
      <c r="D83" s="134" t="s">
        <v>142</v>
      </c>
      <c r="E83" s="4" t="s">
        <v>153</v>
      </c>
      <c r="F83" s="135" t="s">
        <v>181</v>
      </c>
      <c r="G83" s="173"/>
      <c r="H83" s="124"/>
    </row>
    <row r="84" spans="2:8">
      <c r="B84" s="132" t="s">
        <v>670</v>
      </c>
      <c r="C84" s="133" t="s">
        <v>671</v>
      </c>
      <c r="D84" s="134" t="s">
        <v>158</v>
      </c>
      <c r="E84" s="4" t="s">
        <v>153</v>
      </c>
      <c r="F84" s="135" t="s">
        <v>181</v>
      </c>
      <c r="G84" s="173"/>
      <c r="H84" s="124"/>
    </row>
    <row r="85" spans="2:8">
      <c r="B85" s="132" t="s">
        <v>672</v>
      </c>
      <c r="C85" s="133" t="s">
        <v>673</v>
      </c>
      <c r="D85" s="134" t="s">
        <v>162</v>
      </c>
      <c r="E85" s="4" t="s">
        <v>153</v>
      </c>
      <c r="F85" s="135" t="s">
        <v>181</v>
      </c>
      <c r="G85" s="173"/>
      <c r="H85" s="124"/>
    </row>
    <row r="86" spans="2:8">
      <c r="B86" s="132" t="s">
        <v>674</v>
      </c>
      <c r="C86" s="133" t="s">
        <v>675</v>
      </c>
      <c r="D86" s="134" t="s">
        <v>294</v>
      </c>
      <c r="E86" s="4" t="s">
        <v>148</v>
      </c>
      <c r="F86" s="135"/>
      <c r="G86" s="173"/>
      <c r="H86" s="124"/>
    </row>
    <row r="87" spans="2:8" ht="17.25" thickBot="1">
      <c r="B87" s="137" t="s">
        <v>676</v>
      </c>
      <c r="C87" s="138" t="s">
        <v>677</v>
      </c>
      <c r="D87" s="139" t="s">
        <v>294</v>
      </c>
      <c r="E87" s="140" t="s">
        <v>143</v>
      </c>
      <c r="F87" s="141"/>
      <c r="G87" s="174"/>
      <c r="H87" s="124"/>
    </row>
    <row r="88" spans="2:8">
      <c r="B88" s="125" t="s">
        <v>678</v>
      </c>
      <c r="C88" s="126" t="s">
        <v>679</v>
      </c>
      <c r="D88" s="189" t="s">
        <v>515</v>
      </c>
      <c r="E88" s="130" t="s">
        <v>143</v>
      </c>
      <c r="F88" s="129"/>
      <c r="G88" s="172" t="s">
        <v>517</v>
      </c>
      <c r="H88" s="124"/>
    </row>
    <row r="89" spans="2:8">
      <c r="B89" s="132" t="s">
        <v>680</v>
      </c>
      <c r="C89" s="133" t="s">
        <v>681</v>
      </c>
      <c r="D89" s="134" t="s">
        <v>515</v>
      </c>
      <c r="E89" s="4" t="s">
        <v>143</v>
      </c>
      <c r="F89" s="135"/>
      <c r="G89" s="173"/>
      <c r="H89" s="124"/>
    </row>
    <row r="90" spans="2:8">
      <c r="B90" s="132" t="s">
        <v>682</v>
      </c>
      <c r="C90" s="133" t="s">
        <v>683</v>
      </c>
      <c r="D90" s="134" t="s">
        <v>515</v>
      </c>
      <c r="E90" s="4" t="s">
        <v>143</v>
      </c>
      <c r="F90" s="135"/>
      <c r="G90" s="173"/>
      <c r="H90" s="124"/>
    </row>
    <row r="91" spans="2:8">
      <c r="B91" s="132" t="s">
        <v>684</v>
      </c>
      <c r="C91" s="133" t="s">
        <v>685</v>
      </c>
      <c r="D91" s="134" t="s">
        <v>515</v>
      </c>
      <c r="E91" s="4" t="s">
        <v>143</v>
      </c>
      <c r="F91" s="135"/>
      <c r="G91" s="173"/>
      <c r="H91" s="124"/>
    </row>
    <row r="92" spans="2:8">
      <c r="B92" s="132" t="s">
        <v>686</v>
      </c>
      <c r="C92" s="133" t="s">
        <v>687</v>
      </c>
      <c r="D92" s="134" t="s">
        <v>515</v>
      </c>
      <c r="E92" s="4" t="s">
        <v>143</v>
      </c>
      <c r="F92" s="135"/>
      <c r="G92" s="173"/>
      <c r="H92" s="124"/>
    </row>
    <row r="93" spans="2:8">
      <c r="B93" s="132" t="s">
        <v>688</v>
      </c>
      <c r="C93" s="133" t="s">
        <v>689</v>
      </c>
      <c r="D93" s="134" t="s">
        <v>515</v>
      </c>
      <c r="E93" s="4" t="s">
        <v>143</v>
      </c>
      <c r="F93" s="135"/>
      <c r="G93" s="173"/>
      <c r="H93" s="124"/>
    </row>
    <row r="94" spans="2:8">
      <c r="B94" s="132" t="s">
        <v>690</v>
      </c>
      <c r="C94" s="133" t="s">
        <v>691</v>
      </c>
      <c r="D94" s="134" t="s">
        <v>515</v>
      </c>
      <c r="E94" s="4" t="s">
        <v>143</v>
      </c>
      <c r="F94" s="135"/>
      <c r="G94" s="173"/>
      <c r="H94" s="124"/>
    </row>
    <row r="95" spans="2:8">
      <c r="B95" s="132" t="s">
        <v>692</v>
      </c>
      <c r="C95" s="133" t="s">
        <v>693</v>
      </c>
      <c r="D95" s="134" t="s">
        <v>515</v>
      </c>
      <c r="E95" s="4" t="s">
        <v>143</v>
      </c>
      <c r="F95" s="135"/>
      <c r="G95" s="173"/>
      <c r="H95" s="124"/>
    </row>
    <row r="96" spans="2:8">
      <c r="B96" s="132" t="s">
        <v>694</v>
      </c>
      <c r="C96" s="133" t="s">
        <v>695</v>
      </c>
      <c r="D96" s="134" t="s">
        <v>515</v>
      </c>
      <c r="E96" s="4" t="s">
        <v>143</v>
      </c>
      <c r="F96" s="135"/>
      <c r="G96" s="173"/>
      <c r="H96" s="124"/>
    </row>
    <row r="97" spans="2:8" ht="20.100000000000001" customHeight="1" thickBot="1">
      <c r="B97" s="132" t="s">
        <v>696</v>
      </c>
      <c r="C97" s="133" t="s">
        <v>697</v>
      </c>
      <c r="D97" s="134" t="s">
        <v>515</v>
      </c>
      <c r="E97" s="4" t="s">
        <v>143</v>
      </c>
      <c r="F97" s="135"/>
      <c r="G97" s="174"/>
      <c r="H97" s="109"/>
    </row>
  </sheetData>
  <mergeCells count="1">
    <mergeCell ref="G13:G14"/>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6CF3A-3F3D-4A2D-B6CE-95134F78051C}">
  <sheetPr codeName="Sheet129">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2</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c r="B5" s="125" t="s">
        <v>698</v>
      </c>
      <c r="C5" s="126" t="s">
        <v>699</v>
      </c>
      <c r="D5" s="127" t="s">
        <v>700</v>
      </c>
      <c r="E5" s="128" t="s">
        <v>143</v>
      </c>
      <c r="F5" s="129" t="s">
        <v>144</v>
      </c>
      <c r="G5" s="131" t="s">
        <v>517</v>
      </c>
      <c r="H5" s="124"/>
    </row>
    <row r="6" spans="2:8" ht="17.25" thickBot="1">
      <c r="B6" s="132" t="s">
        <v>701</v>
      </c>
      <c r="C6" s="133" t="s">
        <v>702</v>
      </c>
      <c r="D6" s="134" t="s">
        <v>165</v>
      </c>
      <c r="E6" s="4" t="s">
        <v>148</v>
      </c>
      <c r="F6" s="135"/>
      <c r="G6" s="136"/>
      <c r="H6" s="124"/>
    </row>
    <row r="7" spans="2:8" ht="20.100000000000001" customHeight="1">
      <c r="B7" s="143"/>
      <c r="C7" s="143"/>
      <c r="D7" s="144"/>
      <c r="E7" s="145"/>
      <c r="F7" s="145"/>
      <c r="G7" s="143"/>
      <c r="H7" s="10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6AC82-698E-4C54-B0B5-AD38E47D8A03}">
  <sheetPr codeName="Sheet130">
    <outlinePr summaryBelow="0"/>
    <pageSetUpPr fitToPage="1"/>
  </sheetPr>
  <dimension ref="B1:H8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3</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ht="45">
      <c r="B5" s="125" t="s">
        <v>703</v>
      </c>
      <c r="C5" s="126" t="s">
        <v>704</v>
      </c>
      <c r="D5" s="127" t="s">
        <v>705</v>
      </c>
      <c r="E5" s="128" t="s">
        <v>143</v>
      </c>
      <c r="F5" s="129" t="s">
        <v>144</v>
      </c>
      <c r="G5" s="131" t="s">
        <v>706</v>
      </c>
      <c r="H5" s="124"/>
    </row>
    <row r="6" spans="2:8">
      <c r="B6" s="132" t="s">
        <v>707</v>
      </c>
      <c r="C6" s="133" t="s">
        <v>708</v>
      </c>
      <c r="D6" s="134" t="s">
        <v>520</v>
      </c>
      <c r="E6" s="4" t="s">
        <v>148</v>
      </c>
      <c r="F6" s="135"/>
      <c r="G6" s="136"/>
      <c r="H6" s="124"/>
    </row>
    <row r="7" spans="2:8">
      <c r="B7" s="132" t="s">
        <v>709</v>
      </c>
      <c r="C7" s="133" t="s">
        <v>710</v>
      </c>
      <c r="D7" s="134" t="s">
        <v>294</v>
      </c>
      <c r="E7" s="4" t="s">
        <v>143</v>
      </c>
      <c r="F7" s="135"/>
      <c r="G7" s="136"/>
      <c r="H7" s="124"/>
    </row>
    <row r="8" spans="2:8" ht="30.75" thickBot="1">
      <c r="B8" s="177" t="s">
        <v>711</v>
      </c>
      <c r="C8" s="178" t="s">
        <v>712</v>
      </c>
      <c r="D8" s="179" t="s">
        <v>229</v>
      </c>
      <c r="E8" s="180" t="s">
        <v>143</v>
      </c>
      <c r="F8" s="181"/>
      <c r="G8" s="182" t="s">
        <v>713</v>
      </c>
      <c r="H8" s="124"/>
    </row>
    <row r="9" spans="2:8">
      <c r="B9" s="153" t="s">
        <v>714</v>
      </c>
      <c r="C9" s="154"/>
      <c r="D9" s="155"/>
      <c r="E9" s="146"/>
      <c r="F9" s="146"/>
      <c r="G9" s="156"/>
      <c r="H9" s="124"/>
    </row>
    <row r="10" spans="2:8">
      <c r="B10" s="157" t="s">
        <v>220</v>
      </c>
      <c r="C10" s="158"/>
      <c r="D10" s="159"/>
      <c r="G10" s="160"/>
      <c r="H10" s="124"/>
    </row>
    <row r="11" spans="2:8" ht="17.25" thickBot="1">
      <c r="B11" s="162" t="s">
        <v>715</v>
      </c>
      <c r="C11" s="163"/>
      <c r="D11" s="164"/>
      <c r="E11" s="165"/>
      <c r="F11" s="165"/>
      <c r="G11" s="166"/>
      <c r="H11" s="124"/>
    </row>
    <row r="12" spans="2:8" ht="75">
      <c r="B12" s="184" t="s">
        <v>716</v>
      </c>
      <c r="C12" s="185" t="s">
        <v>717</v>
      </c>
      <c r="D12" s="186" t="s">
        <v>152</v>
      </c>
      <c r="E12" s="187" t="s">
        <v>153</v>
      </c>
      <c r="F12" s="188" t="s">
        <v>181</v>
      </c>
      <c r="G12" s="183" t="s">
        <v>718</v>
      </c>
      <c r="H12" s="124"/>
    </row>
    <row r="13" spans="2:8" ht="75">
      <c r="B13" s="132" t="s">
        <v>719</v>
      </c>
      <c r="C13" s="133" t="s">
        <v>720</v>
      </c>
      <c r="D13" s="134" t="s">
        <v>142</v>
      </c>
      <c r="E13" s="4" t="s">
        <v>153</v>
      </c>
      <c r="F13" s="135" t="s">
        <v>181</v>
      </c>
      <c r="G13" s="136" t="s">
        <v>721</v>
      </c>
      <c r="H13" s="124"/>
    </row>
    <row r="14" spans="2:8" ht="90">
      <c r="B14" s="132" t="s">
        <v>722</v>
      </c>
      <c r="C14" s="133" t="s">
        <v>723</v>
      </c>
      <c r="D14" s="134" t="s">
        <v>158</v>
      </c>
      <c r="E14" s="4" t="s">
        <v>153</v>
      </c>
      <c r="F14" s="135" t="s">
        <v>181</v>
      </c>
      <c r="G14" s="136" t="s">
        <v>724</v>
      </c>
      <c r="H14" s="124"/>
    </row>
    <row r="15" spans="2:8" ht="75">
      <c r="B15" s="132" t="s">
        <v>725</v>
      </c>
      <c r="C15" s="133" t="s">
        <v>726</v>
      </c>
      <c r="D15" s="134" t="s">
        <v>162</v>
      </c>
      <c r="E15" s="4" t="s">
        <v>153</v>
      </c>
      <c r="F15" s="135" t="s">
        <v>181</v>
      </c>
      <c r="G15" s="136" t="s">
        <v>721</v>
      </c>
      <c r="H15" s="124"/>
    </row>
    <row r="16" spans="2:8">
      <c r="B16" s="132" t="s">
        <v>727</v>
      </c>
      <c r="C16" s="133" t="s">
        <v>728</v>
      </c>
      <c r="D16" s="134" t="s">
        <v>294</v>
      </c>
      <c r="E16" s="4" t="s">
        <v>148</v>
      </c>
      <c r="F16" s="135"/>
      <c r="G16" s="136"/>
      <c r="H16" s="124"/>
    </row>
    <row r="17" spans="2:8" ht="75.75" thickBot="1">
      <c r="B17" s="132" t="s">
        <v>729</v>
      </c>
      <c r="C17" s="133" t="s">
        <v>730</v>
      </c>
      <c r="D17" s="134" t="s">
        <v>294</v>
      </c>
      <c r="E17" s="4" t="s">
        <v>143</v>
      </c>
      <c r="F17" s="135" t="s">
        <v>181</v>
      </c>
      <c r="G17" s="136" t="s">
        <v>721</v>
      </c>
      <c r="H17" s="124"/>
    </row>
    <row r="18" spans="2:8" ht="17.25" thickBot="1">
      <c r="B18" s="167" t="s">
        <v>731</v>
      </c>
      <c r="C18" s="168"/>
      <c r="D18" s="169"/>
      <c r="E18" s="170"/>
      <c r="F18" s="170"/>
      <c r="G18" s="171"/>
      <c r="H18" s="124"/>
    </row>
    <row r="19" spans="2:8">
      <c r="B19" s="132" t="s">
        <v>732</v>
      </c>
      <c r="C19" s="133" t="s">
        <v>733</v>
      </c>
      <c r="D19" s="134" t="s">
        <v>152</v>
      </c>
      <c r="E19" s="4" t="s">
        <v>153</v>
      </c>
      <c r="F19" s="188" t="s">
        <v>181</v>
      </c>
      <c r="G19" s="172" t="s">
        <v>734</v>
      </c>
      <c r="H19" s="124"/>
    </row>
    <row r="20" spans="2:8">
      <c r="B20" s="132" t="s">
        <v>735</v>
      </c>
      <c r="C20" s="133" t="s">
        <v>736</v>
      </c>
      <c r="D20" s="134" t="s">
        <v>142</v>
      </c>
      <c r="E20" s="4" t="s">
        <v>153</v>
      </c>
      <c r="F20" s="135" t="s">
        <v>181</v>
      </c>
      <c r="G20" s="173"/>
      <c r="H20" s="124"/>
    </row>
    <row r="21" spans="2:8">
      <c r="B21" s="132" t="s">
        <v>737</v>
      </c>
      <c r="C21" s="133" t="s">
        <v>738</v>
      </c>
      <c r="D21" s="134" t="s">
        <v>158</v>
      </c>
      <c r="E21" s="4" t="s">
        <v>153</v>
      </c>
      <c r="F21" s="135" t="s">
        <v>181</v>
      </c>
      <c r="G21" s="173"/>
      <c r="H21" s="124"/>
    </row>
    <row r="22" spans="2:8">
      <c r="B22" s="132" t="s">
        <v>739</v>
      </c>
      <c r="C22" s="133" t="s">
        <v>740</v>
      </c>
      <c r="D22" s="134" t="s">
        <v>162</v>
      </c>
      <c r="E22" s="4" t="s">
        <v>153</v>
      </c>
      <c r="F22" s="135" t="s">
        <v>181</v>
      </c>
      <c r="G22" s="173"/>
      <c r="H22" s="124"/>
    </row>
    <row r="23" spans="2:8">
      <c r="B23" s="132" t="s">
        <v>741</v>
      </c>
      <c r="C23" s="133" t="s">
        <v>742</v>
      </c>
      <c r="D23" s="134" t="s">
        <v>294</v>
      </c>
      <c r="E23" s="4" t="s">
        <v>148</v>
      </c>
      <c r="F23" s="135"/>
      <c r="G23" s="173"/>
      <c r="H23" s="124"/>
    </row>
    <row r="24" spans="2:8" ht="17.25" thickBot="1">
      <c r="B24" s="132" t="s">
        <v>743</v>
      </c>
      <c r="C24" s="133" t="s">
        <v>744</v>
      </c>
      <c r="D24" s="134" t="s">
        <v>294</v>
      </c>
      <c r="E24" s="4" t="s">
        <v>143</v>
      </c>
      <c r="F24" s="135" t="s">
        <v>181</v>
      </c>
      <c r="G24" s="174"/>
      <c r="H24" s="124"/>
    </row>
    <row r="25" spans="2:8" ht="17.25" thickBot="1">
      <c r="B25" s="167" t="s">
        <v>745</v>
      </c>
      <c r="C25" s="168"/>
      <c r="D25" s="169"/>
      <c r="E25" s="170"/>
      <c r="F25" s="170"/>
      <c r="G25" s="171"/>
      <c r="H25" s="124"/>
    </row>
    <row r="26" spans="2:8">
      <c r="B26" s="132" t="s">
        <v>746</v>
      </c>
      <c r="C26" s="133" t="s">
        <v>747</v>
      </c>
      <c r="D26" s="134" t="s">
        <v>152</v>
      </c>
      <c r="E26" s="4" t="s">
        <v>153</v>
      </c>
      <c r="F26" s="188" t="s">
        <v>181</v>
      </c>
      <c r="G26" s="172" t="s">
        <v>734</v>
      </c>
      <c r="H26" s="124"/>
    </row>
    <row r="27" spans="2:8">
      <c r="B27" s="132" t="s">
        <v>748</v>
      </c>
      <c r="C27" s="133" t="s">
        <v>749</v>
      </c>
      <c r="D27" s="134" t="s">
        <v>142</v>
      </c>
      <c r="E27" s="4" t="s">
        <v>153</v>
      </c>
      <c r="F27" s="135" t="s">
        <v>181</v>
      </c>
      <c r="G27" s="173"/>
      <c r="H27" s="124"/>
    </row>
    <row r="28" spans="2:8">
      <c r="B28" s="132" t="s">
        <v>750</v>
      </c>
      <c r="C28" s="133" t="s">
        <v>751</v>
      </c>
      <c r="D28" s="134" t="s">
        <v>158</v>
      </c>
      <c r="E28" s="4" t="s">
        <v>153</v>
      </c>
      <c r="F28" s="135" t="s">
        <v>181</v>
      </c>
      <c r="G28" s="173"/>
      <c r="H28" s="124"/>
    </row>
    <row r="29" spans="2:8">
      <c r="B29" s="132" t="s">
        <v>752</v>
      </c>
      <c r="C29" s="133" t="s">
        <v>753</v>
      </c>
      <c r="D29" s="134" t="s">
        <v>162</v>
      </c>
      <c r="E29" s="4" t="s">
        <v>153</v>
      </c>
      <c r="F29" s="135" t="s">
        <v>181</v>
      </c>
      <c r="G29" s="173"/>
      <c r="H29" s="124"/>
    </row>
    <row r="30" spans="2:8">
      <c r="B30" s="132" t="s">
        <v>754</v>
      </c>
      <c r="C30" s="133" t="s">
        <v>755</v>
      </c>
      <c r="D30" s="134" t="s">
        <v>294</v>
      </c>
      <c r="E30" s="4" t="s">
        <v>148</v>
      </c>
      <c r="F30" s="135"/>
      <c r="G30" s="173"/>
      <c r="H30" s="124"/>
    </row>
    <row r="31" spans="2:8" ht="17.25" thickBot="1">
      <c r="B31" s="132" t="s">
        <v>756</v>
      </c>
      <c r="C31" s="133" t="s">
        <v>757</v>
      </c>
      <c r="D31" s="134" t="s">
        <v>294</v>
      </c>
      <c r="E31" s="4" t="s">
        <v>143</v>
      </c>
      <c r="F31" s="135" t="s">
        <v>181</v>
      </c>
      <c r="G31" s="174"/>
      <c r="H31" s="124"/>
    </row>
    <row r="32" spans="2:8" ht="17.25" thickBot="1">
      <c r="B32" s="167" t="s">
        <v>758</v>
      </c>
      <c r="C32" s="168"/>
      <c r="D32" s="169"/>
      <c r="E32" s="170"/>
      <c r="F32" s="170"/>
      <c r="G32" s="171"/>
      <c r="H32" s="124"/>
    </row>
    <row r="33" spans="2:8">
      <c r="B33" s="132" t="s">
        <v>759</v>
      </c>
      <c r="C33" s="133" t="s">
        <v>760</v>
      </c>
      <c r="D33" s="134" t="s">
        <v>152</v>
      </c>
      <c r="E33" s="4" t="s">
        <v>153</v>
      </c>
      <c r="F33" s="188" t="s">
        <v>181</v>
      </c>
      <c r="G33" s="172" t="s">
        <v>734</v>
      </c>
      <c r="H33" s="124"/>
    </row>
    <row r="34" spans="2:8">
      <c r="B34" s="132" t="s">
        <v>761</v>
      </c>
      <c r="C34" s="133" t="s">
        <v>762</v>
      </c>
      <c r="D34" s="134" t="s">
        <v>142</v>
      </c>
      <c r="E34" s="4" t="s">
        <v>153</v>
      </c>
      <c r="F34" s="135" t="s">
        <v>181</v>
      </c>
      <c r="G34" s="173"/>
      <c r="H34" s="124"/>
    </row>
    <row r="35" spans="2:8">
      <c r="B35" s="132" t="s">
        <v>763</v>
      </c>
      <c r="C35" s="133" t="s">
        <v>764</v>
      </c>
      <c r="D35" s="134" t="s">
        <v>158</v>
      </c>
      <c r="E35" s="4" t="s">
        <v>153</v>
      </c>
      <c r="F35" s="135" t="s">
        <v>181</v>
      </c>
      <c r="G35" s="173"/>
      <c r="H35" s="124"/>
    </row>
    <row r="36" spans="2:8">
      <c r="B36" s="132" t="s">
        <v>765</v>
      </c>
      <c r="C36" s="133" t="s">
        <v>766</v>
      </c>
      <c r="D36" s="134" t="s">
        <v>162</v>
      </c>
      <c r="E36" s="4" t="s">
        <v>153</v>
      </c>
      <c r="F36" s="135" t="s">
        <v>181</v>
      </c>
      <c r="G36" s="173"/>
      <c r="H36" s="124"/>
    </row>
    <row r="37" spans="2:8">
      <c r="B37" s="132" t="s">
        <v>767</v>
      </c>
      <c r="C37" s="133" t="s">
        <v>768</v>
      </c>
      <c r="D37" s="134" t="s">
        <v>294</v>
      </c>
      <c r="E37" s="4" t="s">
        <v>148</v>
      </c>
      <c r="F37" s="135"/>
      <c r="G37" s="173"/>
      <c r="H37" s="124"/>
    </row>
    <row r="38" spans="2:8" ht="17.25" thickBot="1">
      <c r="B38" s="132" t="s">
        <v>769</v>
      </c>
      <c r="C38" s="133" t="s">
        <v>770</v>
      </c>
      <c r="D38" s="134" t="s">
        <v>294</v>
      </c>
      <c r="E38" s="4" t="s">
        <v>143</v>
      </c>
      <c r="F38" s="135" t="s">
        <v>181</v>
      </c>
      <c r="G38" s="174"/>
      <c r="H38" s="124"/>
    </row>
    <row r="39" spans="2:8" ht="17.25" thickBot="1">
      <c r="B39" s="167" t="s">
        <v>771</v>
      </c>
      <c r="C39" s="168"/>
      <c r="D39" s="169"/>
      <c r="E39" s="170"/>
      <c r="F39" s="170"/>
      <c r="G39" s="171"/>
      <c r="H39" s="124"/>
    </row>
    <row r="40" spans="2:8">
      <c r="B40" s="132" t="s">
        <v>772</v>
      </c>
      <c r="C40" s="133" t="s">
        <v>773</v>
      </c>
      <c r="D40" s="134" t="s">
        <v>152</v>
      </c>
      <c r="E40" s="4" t="s">
        <v>153</v>
      </c>
      <c r="F40" s="135" t="s">
        <v>181</v>
      </c>
      <c r="G40" s="172" t="s">
        <v>734</v>
      </c>
      <c r="H40" s="124"/>
    </row>
    <row r="41" spans="2:8">
      <c r="B41" s="132" t="s">
        <v>774</v>
      </c>
      <c r="C41" s="133" t="s">
        <v>775</v>
      </c>
      <c r="D41" s="134" t="s">
        <v>142</v>
      </c>
      <c r="E41" s="4" t="s">
        <v>153</v>
      </c>
      <c r="F41" s="135" t="s">
        <v>181</v>
      </c>
      <c r="G41" s="173"/>
      <c r="H41" s="124"/>
    </row>
    <row r="42" spans="2:8">
      <c r="B42" s="132" t="s">
        <v>776</v>
      </c>
      <c r="C42" s="133" t="s">
        <v>777</v>
      </c>
      <c r="D42" s="134" t="s">
        <v>158</v>
      </c>
      <c r="E42" s="4" t="s">
        <v>153</v>
      </c>
      <c r="F42" s="135" t="s">
        <v>181</v>
      </c>
      <c r="G42" s="173"/>
      <c r="H42" s="124"/>
    </row>
    <row r="43" spans="2:8">
      <c r="B43" s="132" t="s">
        <v>778</v>
      </c>
      <c r="C43" s="133" t="s">
        <v>779</v>
      </c>
      <c r="D43" s="134" t="s">
        <v>162</v>
      </c>
      <c r="E43" s="4" t="s">
        <v>153</v>
      </c>
      <c r="F43" s="135" t="s">
        <v>181</v>
      </c>
      <c r="G43" s="173"/>
      <c r="H43" s="124"/>
    </row>
    <row r="44" spans="2:8">
      <c r="B44" s="132" t="s">
        <v>780</v>
      </c>
      <c r="C44" s="133" t="s">
        <v>781</v>
      </c>
      <c r="D44" s="134" t="s">
        <v>294</v>
      </c>
      <c r="E44" s="4" t="s">
        <v>148</v>
      </c>
      <c r="F44" s="135"/>
      <c r="G44" s="173"/>
      <c r="H44" s="124"/>
    </row>
    <row r="45" spans="2:8" ht="17.25" thickBot="1">
      <c r="B45" s="132" t="s">
        <v>782</v>
      </c>
      <c r="C45" s="133" t="s">
        <v>783</v>
      </c>
      <c r="D45" s="134" t="s">
        <v>294</v>
      </c>
      <c r="E45" s="4" t="s">
        <v>143</v>
      </c>
      <c r="F45" s="135" t="s">
        <v>181</v>
      </c>
      <c r="G45" s="174"/>
      <c r="H45" s="124"/>
    </row>
    <row r="46" spans="2:8" ht="17.25" thickBot="1">
      <c r="B46" s="167" t="s">
        <v>784</v>
      </c>
      <c r="C46" s="168"/>
      <c r="D46" s="169"/>
      <c r="E46" s="170"/>
      <c r="F46" s="170"/>
      <c r="G46" s="171"/>
      <c r="H46" s="124"/>
    </row>
    <row r="47" spans="2:8">
      <c r="B47" s="132" t="s">
        <v>785</v>
      </c>
      <c r="C47" s="133" t="s">
        <v>786</v>
      </c>
      <c r="D47" s="134" t="s">
        <v>152</v>
      </c>
      <c r="E47" s="4" t="s">
        <v>153</v>
      </c>
      <c r="F47" s="188" t="s">
        <v>181</v>
      </c>
      <c r="G47" s="172" t="s">
        <v>734</v>
      </c>
      <c r="H47" s="124"/>
    </row>
    <row r="48" spans="2:8">
      <c r="B48" s="132" t="s">
        <v>787</v>
      </c>
      <c r="C48" s="133" t="s">
        <v>788</v>
      </c>
      <c r="D48" s="134" t="s">
        <v>142</v>
      </c>
      <c r="E48" s="4" t="s">
        <v>153</v>
      </c>
      <c r="F48" s="135" t="s">
        <v>181</v>
      </c>
      <c r="G48" s="173"/>
      <c r="H48" s="124"/>
    </row>
    <row r="49" spans="2:8">
      <c r="B49" s="132" t="s">
        <v>789</v>
      </c>
      <c r="C49" s="133" t="s">
        <v>790</v>
      </c>
      <c r="D49" s="134" t="s">
        <v>158</v>
      </c>
      <c r="E49" s="4" t="s">
        <v>153</v>
      </c>
      <c r="F49" s="135" t="s">
        <v>181</v>
      </c>
      <c r="G49" s="173"/>
      <c r="H49" s="124"/>
    </row>
    <row r="50" spans="2:8">
      <c r="B50" s="132" t="s">
        <v>791</v>
      </c>
      <c r="C50" s="133" t="s">
        <v>792</v>
      </c>
      <c r="D50" s="134" t="s">
        <v>162</v>
      </c>
      <c r="E50" s="4" t="s">
        <v>153</v>
      </c>
      <c r="F50" s="135" t="s">
        <v>181</v>
      </c>
      <c r="G50" s="173"/>
      <c r="H50" s="124"/>
    </row>
    <row r="51" spans="2:8">
      <c r="B51" s="132" t="s">
        <v>793</v>
      </c>
      <c r="C51" s="133" t="s">
        <v>794</v>
      </c>
      <c r="D51" s="134" t="s">
        <v>294</v>
      </c>
      <c r="E51" s="4" t="s">
        <v>148</v>
      </c>
      <c r="F51" s="135"/>
      <c r="G51" s="173"/>
      <c r="H51" s="124"/>
    </row>
    <row r="52" spans="2:8" ht="17.25" thickBot="1">
      <c r="B52" s="132" t="s">
        <v>795</v>
      </c>
      <c r="C52" s="133" t="s">
        <v>796</v>
      </c>
      <c r="D52" s="134" t="s">
        <v>294</v>
      </c>
      <c r="E52" s="4" t="s">
        <v>143</v>
      </c>
      <c r="F52" s="135" t="s">
        <v>181</v>
      </c>
      <c r="G52" s="174"/>
      <c r="H52" s="124"/>
    </row>
    <row r="53" spans="2:8" ht="17.25" thickBot="1">
      <c r="B53" s="167" t="s">
        <v>797</v>
      </c>
      <c r="C53" s="168"/>
      <c r="D53" s="169"/>
      <c r="E53" s="170"/>
      <c r="F53" s="170"/>
      <c r="G53" s="171"/>
      <c r="H53" s="124"/>
    </row>
    <row r="54" spans="2:8">
      <c r="B54" s="132" t="s">
        <v>798</v>
      </c>
      <c r="C54" s="133" t="s">
        <v>799</v>
      </c>
      <c r="D54" s="134" t="s">
        <v>152</v>
      </c>
      <c r="E54" s="4" t="s">
        <v>153</v>
      </c>
      <c r="F54" s="188" t="s">
        <v>181</v>
      </c>
      <c r="G54" s="172" t="s">
        <v>734</v>
      </c>
      <c r="H54" s="124"/>
    </row>
    <row r="55" spans="2:8">
      <c r="B55" s="132" t="s">
        <v>800</v>
      </c>
      <c r="C55" s="133" t="s">
        <v>801</v>
      </c>
      <c r="D55" s="134" t="s">
        <v>142</v>
      </c>
      <c r="E55" s="4" t="s">
        <v>153</v>
      </c>
      <c r="F55" s="135" t="s">
        <v>181</v>
      </c>
      <c r="G55" s="173"/>
      <c r="H55" s="124"/>
    </row>
    <row r="56" spans="2:8">
      <c r="B56" s="132" t="s">
        <v>802</v>
      </c>
      <c r="C56" s="133" t="s">
        <v>803</v>
      </c>
      <c r="D56" s="134" t="s">
        <v>158</v>
      </c>
      <c r="E56" s="4" t="s">
        <v>153</v>
      </c>
      <c r="F56" s="135" t="s">
        <v>181</v>
      </c>
      <c r="G56" s="173"/>
      <c r="H56" s="124"/>
    </row>
    <row r="57" spans="2:8">
      <c r="B57" s="132" t="s">
        <v>804</v>
      </c>
      <c r="C57" s="133" t="s">
        <v>805</v>
      </c>
      <c r="D57" s="134" t="s">
        <v>162</v>
      </c>
      <c r="E57" s="4" t="s">
        <v>153</v>
      </c>
      <c r="F57" s="135" t="s">
        <v>181</v>
      </c>
      <c r="G57" s="173"/>
      <c r="H57" s="124"/>
    </row>
    <row r="58" spans="2:8">
      <c r="B58" s="132" t="s">
        <v>806</v>
      </c>
      <c r="C58" s="133" t="s">
        <v>807</v>
      </c>
      <c r="D58" s="134" t="s">
        <v>294</v>
      </c>
      <c r="E58" s="4" t="s">
        <v>148</v>
      </c>
      <c r="F58" s="135"/>
      <c r="G58" s="173"/>
      <c r="H58" s="124"/>
    </row>
    <row r="59" spans="2:8" ht="17.25" thickBot="1">
      <c r="B59" s="132" t="s">
        <v>808</v>
      </c>
      <c r="C59" s="133" t="s">
        <v>809</v>
      </c>
      <c r="D59" s="134" t="s">
        <v>294</v>
      </c>
      <c r="E59" s="4" t="s">
        <v>143</v>
      </c>
      <c r="F59" s="135" t="s">
        <v>181</v>
      </c>
      <c r="G59" s="174"/>
      <c r="H59" s="124"/>
    </row>
    <row r="60" spans="2:8" ht="17.25" thickBot="1">
      <c r="B60" s="167" t="s">
        <v>810</v>
      </c>
      <c r="C60" s="168"/>
      <c r="D60" s="169"/>
      <c r="E60" s="170"/>
      <c r="F60" s="170"/>
      <c r="G60" s="171"/>
      <c r="H60" s="124"/>
    </row>
    <row r="61" spans="2:8">
      <c r="B61" s="132" t="s">
        <v>811</v>
      </c>
      <c r="C61" s="133" t="s">
        <v>812</v>
      </c>
      <c r="D61" s="134" t="s">
        <v>152</v>
      </c>
      <c r="E61" s="4" t="s">
        <v>153</v>
      </c>
      <c r="F61" s="188" t="s">
        <v>181</v>
      </c>
      <c r="G61" s="172" t="s">
        <v>734</v>
      </c>
      <c r="H61" s="124"/>
    </row>
    <row r="62" spans="2:8">
      <c r="B62" s="132" t="s">
        <v>813</v>
      </c>
      <c r="C62" s="133" t="s">
        <v>814</v>
      </c>
      <c r="D62" s="134" t="s">
        <v>142</v>
      </c>
      <c r="E62" s="4" t="s">
        <v>153</v>
      </c>
      <c r="F62" s="135" t="s">
        <v>181</v>
      </c>
      <c r="G62" s="173"/>
      <c r="H62" s="124"/>
    </row>
    <row r="63" spans="2:8">
      <c r="B63" s="132" t="s">
        <v>815</v>
      </c>
      <c r="C63" s="133" t="s">
        <v>816</v>
      </c>
      <c r="D63" s="134" t="s">
        <v>158</v>
      </c>
      <c r="E63" s="4" t="s">
        <v>153</v>
      </c>
      <c r="F63" s="135" t="s">
        <v>181</v>
      </c>
      <c r="G63" s="173"/>
      <c r="H63" s="124"/>
    </row>
    <row r="64" spans="2:8">
      <c r="B64" s="132" t="s">
        <v>817</v>
      </c>
      <c r="C64" s="133" t="s">
        <v>818</v>
      </c>
      <c r="D64" s="134" t="s">
        <v>162</v>
      </c>
      <c r="E64" s="4" t="s">
        <v>153</v>
      </c>
      <c r="F64" s="135" t="s">
        <v>181</v>
      </c>
      <c r="G64" s="173"/>
      <c r="H64" s="124"/>
    </row>
    <row r="65" spans="2:8">
      <c r="B65" s="132" t="s">
        <v>819</v>
      </c>
      <c r="C65" s="133" t="s">
        <v>820</v>
      </c>
      <c r="D65" s="134" t="s">
        <v>294</v>
      </c>
      <c r="E65" s="4" t="s">
        <v>148</v>
      </c>
      <c r="F65" s="135"/>
      <c r="G65" s="173"/>
      <c r="H65" s="124"/>
    </row>
    <row r="66" spans="2:8" ht="17.25" thickBot="1">
      <c r="B66" s="132" t="s">
        <v>821</v>
      </c>
      <c r="C66" s="133" t="s">
        <v>822</v>
      </c>
      <c r="D66" s="134" t="s">
        <v>294</v>
      </c>
      <c r="E66" s="4" t="s">
        <v>143</v>
      </c>
      <c r="F66" s="135" t="s">
        <v>181</v>
      </c>
      <c r="G66" s="174"/>
      <c r="H66" s="124"/>
    </row>
    <row r="67" spans="2:8" ht="17.25" thickBot="1">
      <c r="B67" s="167" t="s">
        <v>823</v>
      </c>
      <c r="C67" s="168"/>
      <c r="D67" s="169"/>
      <c r="E67" s="170"/>
      <c r="F67" s="170"/>
      <c r="G67" s="171"/>
      <c r="H67" s="124"/>
    </row>
    <row r="68" spans="2:8" ht="75">
      <c r="B68" s="132" t="s">
        <v>824</v>
      </c>
      <c r="C68" s="133" t="s">
        <v>825</v>
      </c>
      <c r="D68" s="134" t="s">
        <v>152</v>
      </c>
      <c r="E68" s="4" t="s">
        <v>153</v>
      </c>
      <c r="F68" s="135" t="s">
        <v>181</v>
      </c>
      <c r="G68" s="183" t="s">
        <v>826</v>
      </c>
      <c r="H68" s="124"/>
    </row>
    <row r="69" spans="2:8" ht="75">
      <c r="B69" s="132" t="s">
        <v>827</v>
      </c>
      <c r="C69" s="133" t="s">
        <v>828</v>
      </c>
      <c r="D69" s="134" t="s">
        <v>142</v>
      </c>
      <c r="E69" s="4" t="s">
        <v>153</v>
      </c>
      <c r="F69" s="135" t="s">
        <v>181</v>
      </c>
      <c r="G69" s="136" t="s">
        <v>829</v>
      </c>
      <c r="H69" s="124"/>
    </row>
    <row r="70" spans="2:8" ht="90">
      <c r="B70" s="132" t="s">
        <v>830</v>
      </c>
      <c r="C70" s="133" t="s">
        <v>831</v>
      </c>
      <c r="D70" s="134" t="s">
        <v>158</v>
      </c>
      <c r="E70" s="4" t="s">
        <v>153</v>
      </c>
      <c r="F70" s="135" t="s">
        <v>181</v>
      </c>
      <c r="G70" s="136" t="s">
        <v>832</v>
      </c>
      <c r="H70" s="124"/>
    </row>
    <row r="71" spans="2:8" ht="75">
      <c r="B71" s="132" t="s">
        <v>833</v>
      </c>
      <c r="C71" s="133" t="s">
        <v>834</v>
      </c>
      <c r="D71" s="134" t="s">
        <v>162</v>
      </c>
      <c r="E71" s="4" t="s">
        <v>153</v>
      </c>
      <c r="F71" s="135" t="s">
        <v>181</v>
      </c>
      <c r="G71" s="136" t="s">
        <v>829</v>
      </c>
      <c r="H71" s="124"/>
    </row>
    <row r="72" spans="2:8">
      <c r="B72" s="132" t="s">
        <v>835</v>
      </c>
      <c r="C72" s="133" t="s">
        <v>836</v>
      </c>
      <c r="D72" s="134" t="s">
        <v>294</v>
      </c>
      <c r="E72" s="4" t="s">
        <v>148</v>
      </c>
      <c r="F72" s="135"/>
      <c r="G72" s="136"/>
      <c r="H72" s="124"/>
    </row>
    <row r="73" spans="2:8" ht="17.25" thickBot="1">
      <c r="B73" s="137" t="s">
        <v>837</v>
      </c>
      <c r="C73" s="138" t="s">
        <v>838</v>
      </c>
      <c r="D73" s="139" t="s">
        <v>294</v>
      </c>
      <c r="E73" s="140" t="s">
        <v>143</v>
      </c>
      <c r="F73" s="141"/>
      <c r="G73" s="174"/>
      <c r="H73" s="124"/>
    </row>
    <row r="74" spans="2:8">
      <c r="B74" s="125" t="s">
        <v>839</v>
      </c>
      <c r="C74" s="126" t="s">
        <v>840</v>
      </c>
      <c r="D74" s="189" t="s">
        <v>700</v>
      </c>
      <c r="E74" s="130" t="s">
        <v>143</v>
      </c>
      <c r="F74" s="129"/>
      <c r="G74" s="172" t="s">
        <v>517</v>
      </c>
      <c r="H74" s="124"/>
    </row>
    <row r="75" spans="2:8">
      <c r="B75" s="132" t="s">
        <v>841</v>
      </c>
      <c r="C75" s="133" t="s">
        <v>842</v>
      </c>
      <c r="D75" s="134" t="s">
        <v>700</v>
      </c>
      <c r="E75" s="4" t="s">
        <v>143</v>
      </c>
      <c r="F75" s="135"/>
      <c r="G75" s="173"/>
      <c r="H75" s="124"/>
    </row>
    <row r="76" spans="2:8">
      <c r="B76" s="132" t="s">
        <v>843</v>
      </c>
      <c r="C76" s="133" t="s">
        <v>844</v>
      </c>
      <c r="D76" s="134" t="s">
        <v>700</v>
      </c>
      <c r="E76" s="4" t="s">
        <v>143</v>
      </c>
      <c r="F76" s="135"/>
      <c r="G76" s="173"/>
      <c r="H76" s="124"/>
    </row>
    <row r="77" spans="2:8">
      <c r="B77" s="132" t="s">
        <v>845</v>
      </c>
      <c r="C77" s="133" t="s">
        <v>846</v>
      </c>
      <c r="D77" s="134" t="s">
        <v>700</v>
      </c>
      <c r="E77" s="4" t="s">
        <v>143</v>
      </c>
      <c r="F77" s="135"/>
      <c r="G77" s="173"/>
      <c r="H77" s="124"/>
    </row>
    <row r="78" spans="2:8">
      <c r="B78" s="132" t="s">
        <v>847</v>
      </c>
      <c r="C78" s="133" t="s">
        <v>848</v>
      </c>
      <c r="D78" s="134" t="s">
        <v>700</v>
      </c>
      <c r="E78" s="4" t="s">
        <v>143</v>
      </c>
      <c r="F78" s="135"/>
      <c r="G78" s="173"/>
      <c r="H78" s="124"/>
    </row>
    <row r="79" spans="2:8">
      <c r="B79" s="132" t="s">
        <v>849</v>
      </c>
      <c r="C79" s="133" t="s">
        <v>850</v>
      </c>
      <c r="D79" s="134" t="s">
        <v>700</v>
      </c>
      <c r="E79" s="4" t="s">
        <v>143</v>
      </c>
      <c r="F79" s="135"/>
      <c r="G79" s="173"/>
      <c r="H79" s="124"/>
    </row>
    <row r="80" spans="2:8">
      <c r="B80" s="132" t="s">
        <v>851</v>
      </c>
      <c r="C80" s="133" t="s">
        <v>852</v>
      </c>
      <c r="D80" s="134" t="s">
        <v>700</v>
      </c>
      <c r="E80" s="4" t="s">
        <v>143</v>
      </c>
      <c r="F80" s="135"/>
      <c r="G80" s="173"/>
      <c r="H80" s="124"/>
    </row>
    <row r="81" spans="2:8">
      <c r="B81" s="132" t="s">
        <v>853</v>
      </c>
      <c r="C81" s="133" t="s">
        <v>854</v>
      </c>
      <c r="D81" s="134" t="s">
        <v>700</v>
      </c>
      <c r="E81" s="4" t="s">
        <v>143</v>
      </c>
      <c r="F81" s="135"/>
      <c r="G81" s="173"/>
      <c r="H81" s="124"/>
    </row>
    <row r="82" spans="2:8">
      <c r="B82" s="132" t="s">
        <v>855</v>
      </c>
      <c r="C82" s="133" t="s">
        <v>856</v>
      </c>
      <c r="D82" s="134" t="s">
        <v>700</v>
      </c>
      <c r="E82" s="4" t="s">
        <v>143</v>
      </c>
      <c r="F82" s="135"/>
      <c r="G82" s="173"/>
      <c r="H82" s="124"/>
    </row>
    <row r="83" spans="2:8" ht="17.25" thickBot="1">
      <c r="B83" s="132" t="s">
        <v>857</v>
      </c>
      <c r="C83" s="133" t="s">
        <v>858</v>
      </c>
      <c r="D83" s="134" t="s">
        <v>700</v>
      </c>
      <c r="E83" s="4" t="s">
        <v>143</v>
      </c>
      <c r="F83" s="135"/>
      <c r="G83" s="174"/>
      <c r="H83" s="124"/>
    </row>
    <row r="84" spans="2:8" ht="20.100000000000001" customHeight="1">
      <c r="B84" s="143"/>
      <c r="C84" s="143"/>
      <c r="D84" s="144"/>
      <c r="E84" s="145"/>
      <c r="F84" s="145"/>
      <c r="G84" s="143"/>
      <c r="H84" s="10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94DE-0F76-4F59-946C-B6B14038F503}">
  <sheetPr codeName="Sheet13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4</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c r="B5" s="125" t="s">
        <v>859</v>
      </c>
      <c r="C5" s="126" t="s">
        <v>860</v>
      </c>
      <c r="D5" s="127" t="s">
        <v>700</v>
      </c>
      <c r="E5" s="128" t="s">
        <v>143</v>
      </c>
      <c r="F5" s="129" t="s">
        <v>144</v>
      </c>
      <c r="G5" s="131" t="s">
        <v>517</v>
      </c>
      <c r="H5" s="124"/>
    </row>
    <row r="6" spans="2:8" ht="17.25" thickBot="1">
      <c r="B6" s="132" t="s">
        <v>861</v>
      </c>
      <c r="C6" s="133" t="s">
        <v>862</v>
      </c>
      <c r="D6" s="134" t="s">
        <v>165</v>
      </c>
      <c r="E6" s="4" t="s">
        <v>148</v>
      </c>
      <c r="F6" s="135"/>
      <c r="G6" s="136"/>
      <c r="H6" s="124"/>
    </row>
    <row r="7" spans="2:8" ht="20.100000000000001" customHeight="1">
      <c r="B7" s="143"/>
      <c r="C7" s="143"/>
      <c r="D7" s="144"/>
      <c r="E7" s="145"/>
      <c r="F7" s="145"/>
      <c r="G7" s="143"/>
      <c r="H7" s="10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00378-5385-4F77-AAB4-03996802AE30}">
  <sheetPr codeName="Sheet132">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08" customWidth="1"/>
    <col min="7" max="7" width="98.7109375" style="6" customWidth="1"/>
    <col min="8" max="8" width="2.7109375" style="6" customWidth="1"/>
    <col min="9" max="16384" width="10.28515625" style="6"/>
  </cols>
  <sheetData>
    <row r="1" spans="2:8" ht="13.5" customHeight="1" thickBot="1">
      <c r="B1" s="109"/>
      <c r="C1" s="109"/>
      <c r="D1" s="110"/>
      <c r="E1" s="111"/>
      <c r="F1" s="111"/>
      <c r="G1" s="109"/>
      <c r="H1" s="109"/>
    </row>
    <row r="2" spans="2:8" ht="44.1" customHeight="1" thickBot="1">
      <c r="B2" s="112" t="s">
        <v>5</v>
      </c>
      <c r="C2" s="113"/>
      <c r="D2" s="113"/>
      <c r="E2" s="113"/>
      <c r="F2" s="113"/>
      <c r="G2" s="114"/>
      <c r="H2" s="115"/>
    </row>
    <row r="3" spans="2:8" ht="13.5" customHeight="1" thickBot="1">
      <c r="B3" s="116"/>
      <c r="C3" s="116"/>
      <c r="D3" s="116"/>
      <c r="E3" s="116"/>
      <c r="F3" s="116"/>
      <c r="G3" s="116"/>
    </row>
    <row r="4" spans="2:8" ht="20.25" customHeight="1" thickBot="1">
      <c r="B4" s="117" t="s">
        <v>53</v>
      </c>
      <c r="C4" s="118" t="s">
        <v>134</v>
      </c>
      <c r="D4" s="118" t="s">
        <v>135</v>
      </c>
      <c r="E4" s="118" t="s">
        <v>136</v>
      </c>
      <c r="F4" s="119" t="s">
        <v>137</v>
      </c>
      <c r="G4" s="120" t="s">
        <v>138</v>
      </c>
    </row>
    <row r="5" spans="2:8">
      <c r="B5" s="125" t="s">
        <v>863</v>
      </c>
      <c r="C5" s="126" t="s">
        <v>864</v>
      </c>
      <c r="D5" s="127" t="s">
        <v>865</v>
      </c>
      <c r="E5" s="128" t="s">
        <v>516</v>
      </c>
      <c r="F5" s="129" t="s">
        <v>144</v>
      </c>
      <c r="G5" s="131" t="s">
        <v>517</v>
      </c>
      <c r="H5" s="124"/>
    </row>
    <row r="6" spans="2:8">
      <c r="B6" s="132" t="s">
        <v>866</v>
      </c>
      <c r="C6" s="133" t="s">
        <v>867</v>
      </c>
      <c r="D6" s="134" t="s">
        <v>520</v>
      </c>
      <c r="E6" s="4" t="s">
        <v>148</v>
      </c>
      <c r="F6" s="135"/>
      <c r="G6" s="136"/>
      <c r="H6" s="124"/>
    </row>
    <row r="7" spans="2:8">
      <c r="B7" s="132" t="s">
        <v>521</v>
      </c>
      <c r="C7" s="133" t="s">
        <v>868</v>
      </c>
      <c r="D7" s="134" t="s">
        <v>294</v>
      </c>
      <c r="E7" s="4" t="s">
        <v>143</v>
      </c>
      <c r="F7" s="135"/>
      <c r="G7" s="136"/>
      <c r="H7" s="124"/>
    </row>
    <row r="8" spans="2:8" ht="60">
      <c r="B8" s="132" t="s">
        <v>869</v>
      </c>
      <c r="C8" s="133" t="s">
        <v>870</v>
      </c>
      <c r="D8" s="134" t="s">
        <v>147</v>
      </c>
      <c r="E8" s="190" t="s">
        <v>516</v>
      </c>
      <c r="F8" s="135"/>
      <c r="G8" s="136" t="s">
        <v>871</v>
      </c>
      <c r="H8" s="124"/>
    </row>
    <row r="9" spans="2:8" ht="30">
      <c r="B9" s="132" t="s">
        <v>872</v>
      </c>
      <c r="C9" s="133" t="s">
        <v>873</v>
      </c>
      <c r="D9" s="134" t="s">
        <v>152</v>
      </c>
      <c r="E9" s="4" t="s">
        <v>153</v>
      </c>
      <c r="F9" s="135" t="s">
        <v>181</v>
      </c>
      <c r="G9" s="136" t="s">
        <v>874</v>
      </c>
      <c r="H9" s="124"/>
    </row>
    <row r="10" spans="2:8" ht="30">
      <c r="B10" s="132" t="s">
        <v>78</v>
      </c>
      <c r="C10" s="133" t="s">
        <v>875</v>
      </c>
      <c r="D10" s="134" t="s">
        <v>142</v>
      </c>
      <c r="E10" s="4" t="s">
        <v>153</v>
      </c>
      <c r="F10" s="135" t="s">
        <v>181</v>
      </c>
      <c r="G10" s="136" t="s">
        <v>874</v>
      </c>
      <c r="H10" s="124"/>
    </row>
    <row r="11" spans="2:8" ht="45">
      <c r="B11" s="132" t="s">
        <v>876</v>
      </c>
      <c r="C11" s="133" t="s">
        <v>877</v>
      </c>
      <c r="D11" s="134" t="s">
        <v>158</v>
      </c>
      <c r="E11" s="4" t="s">
        <v>153</v>
      </c>
      <c r="F11" s="135" t="s">
        <v>181</v>
      </c>
      <c r="G11" s="136" t="s">
        <v>878</v>
      </c>
      <c r="H11" s="124"/>
    </row>
    <row r="12" spans="2:8" ht="30">
      <c r="B12" s="132" t="s">
        <v>879</v>
      </c>
      <c r="C12" s="133" t="s">
        <v>880</v>
      </c>
      <c r="D12" s="134" t="s">
        <v>162</v>
      </c>
      <c r="E12" s="4" t="s">
        <v>153</v>
      </c>
      <c r="F12" s="135" t="s">
        <v>181</v>
      </c>
      <c r="G12" s="136" t="s">
        <v>874</v>
      </c>
      <c r="H12" s="124"/>
    </row>
    <row r="13" spans="2:8">
      <c r="B13" s="132" t="s">
        <v>881</v>
      </c>
      <c r="C13" s="133" t="s">
        <v>882</v>
      </c>
      <c r="D13" s="134" t="s">
        <v>294</v>
      </c>
      <c r="E13" s="4" t="s">
        <v>148</v>
      </c>
      <c r="F13" s="135"/>
      <c r="G13" s="136"/>
      <c r="H13" s="124"/>
    </row>
    <row r="14" spans="2:8" ht="30">
      <c r="B14" s="132" t="s">
        <v>883</v>
      </c>
      <c r="C14" s="133" t="s">
        <v>884</v>
      </c>
      <c r="D14" s="134" t="s">
        <v>294</v>
      </c>
      <c r="E14" s="4" t="s">
        <v>143</v>
      </c>
      <c r="F14" s="135" t="s">
        <v>181</v>
      </c>
      <c r="G14" s="136" t="s">
        <v>885</v>
      </c>
      <c r="H14" s="124"/>
    </row>
    <row r="15" spans="2:8">
      <c r="B15" s="132" t="s">
        <v>886</v>
      </c>
      <c r="C15" s="133" t="s">
        <v>887</v>
      </c>
      <c r="D15" s="134" t="s">
        <v>888</v>
      </c>
      <c r="E15" s="4" t="s">
        <v>148</v>
      </c>
      <c r="F15" s="135"/>
      <c r="G15" s="136"/>
      <c r="H15" s="124"/>
    </row>
    <row r="16" spans="2:8">
      <c r="B16" s="132" t="s">
        <v>889</v>
      </c>
      <c r="C16" s="133" t="s">
        <v>890</v>
      </c>
      <c r="D16" s="134" t="s">
        <v>229</v>
      </c>
      <c r="E16" s="4" t="s">
        <v>153</v>
      </c>
      <c r="F16" s="135"/>
      <c r="G16" s="136" t="s">
        <v>891</v>
      </c>
      <c r="H16" s="124"/>
    </row>
    <row r="17" spans="2:8">
      <c r="B17" s="132" t="s">
        <v>892</v>
      </c>
      <c r="C17" s="133" t="s">
        <v>893</v>
      </c>
      <c r="D17" s="134" t="s">
        <v>158</v>
      </c>
      <c r="E17" s="4" t="s">
        <v>153</v>
      </c>
      <c r="F17" s="135"/>
      <c r="G17" s="136" t="s">
        <v>894</v>
      </c>
      <c r="H17" s="124"/>
    </row>
    <row r="18" spans="2:8">
      <c r="B18" s="132" t="s">
        <v>895</v>
      </c>
      <c r="C18" s="133" t="s">
        <v>896</v>
      </c>
      <c r="D18" s="134" t="s">
        <v>515</v>
      </c>
      <c r="E18" s="4" t="s">
        <v>143</v>
      </c>
      <c r="F18" s="135"/>
      <c r="G18" s="182" t="s">
        <v>517</v>
      </c>
      <c r="H18" s="124"/>
    </row>
    <row r="19" spans="2:8">
      <c r="B19" s="132" t="s">
        <v>897</v>
      </c>
      <c r="C19" s="133" t="s">
        <v>898</v>
      </c>
      <c r="D19" s="134" t="s">
        <v>515</v>
      </c>
      <c r="E19" s="4" t="s">
        <v>143</v>
      </c>
      <c r="F19" s="135"/>
      <c r="G19" s="173"/>
      <c r="H19" s="124"/>
    </row>
    <row r="20" spans="2:8">
      <c r="B20" s="132" t="s">
        <v>899</v>
      </c>
      <c r="C20" s="133" t="s">
        <v>900</v>
      </c>
      <c r="D20" s="134" t="s">
        <v>515</v>
      </c>
      <c r="E20" s="4" t="s">
        <v>143</v>
      </c>
      <c r="F20" s="135"/>
      <c r="G20" s="173"/>
      <c r="H20" s="124"/>
    </row>
    <row r="21" spans="2:8">
      <c r="B21" s="132" t="s">
        <v>901</v>
      </c>
      <c r="C21" s="133" t="s">
        <v>902</v>
      </c>
      <c r="D21" s="134" t="s">
        <v>515</v>
      </c>
      <c r="E21" s="4" t="s">
        <v>143</v>
      </c>
      <c r="F21" s="135"/>
      <c r="G21" s="173"/>
      <c r="H21" s="124"/>
    </row>
    <row r="22" spans="2:8">
      <c r="B22" s="132" t="s">
        <v>903</v>
      </c>
      <c r="C22" s="133" t="s">
        <v>904</v>
      </c>
      <c r="D22" s="134" t="s">
        <v>515</v>
      </c>
      <c r="E22" s="4" t="s">
        <v>143</v>
      </c>
      <c r="F22" s="135"/>
      <c r="G22" s="173"/>
      <c r="H22" s="124"/>
    </row>
    <row r="23" spans="2:8">
      <c r="B23" s="132" t="s">
        <v>905</v>
      </c>
      <c r="C23" s="133" t="s">
        <v>906</v>
      </c>
      <c r="D23" s="134" t="s">
        <v>515</v>
      </c>
      <c r="E23" s="4" t="s">
        <v>143</v>
      </c>
      <c r="F23" s="135"/>
      <c r="G23" s="173"/>
      <c r="H23" s="124"/>
    </row>
    <row r="24" spans="2:8">
      <c r="B24" s="132" t="s">
        <v>907</v>
      </c>
      <c r="C24" s="133" t="s">
        <v>908</v>
      </c>
      <c r="D24" s="134" t="s">
        <v>515</v>
      </c>
      <c r="E24" s="4" t="s">
        <v>143</v>
      </c>
      <c r="F24" s="135"/>
      <c r="G24" s="173"/>
      <c r="H24" s="124"/>
    </row>
    <row r="25" spans="2:8">
      <c r="B25" s="132" t="s">
        <v>909</v>
      </c>
      <c r="C25" s="133" t="s">
        <v>910</v>
      </c>
      <c r="D25" s="134" t="s">
        <v>515</v>
      </c>
      <c r="E25" s="4" t="s">
        <v>143</v>
      </c>
      <c r="F25" s="135"/>
      <c r="G25" s="173"/>
      <c r="H25" s="124"/>
    </row>
    <row r="26" spans="2:8">
      <c r="B26" s="132" t="s">
        <v>911</v>
      </c>
      <c r="C26" s="133" t="s">
        <v>912</v>
      </c>
      <c r="D26" s="134" t="s">
        <v>515</v>
      </c>
      <c r="E26" s="4" t="s">
        <v>143</v>
      </c>
      <c r="F26" s="135"/>
      <c r="G26" s="173"/>
      <c r="H26" s="124"/>
    </row>
    <row r="27" spans="2:8" ht="17.25" thickBot="1">
      <c r="B27" s="132" t="s">
        <v>913</v>
      </c>
      <c r="C27" s="133" t="s">
        <v>914</v>
      </c>
      <c r="D27" s="134" t="s">
        <v>515</v>
      </c>
      <c r="E27" s="4" t="s">
        <v>143</v>
      </c>
      <c r="F27" s="135"/>
      <c r="G27" s="174"/>
      <c r="H27" s="124"/>
    </row>
    <row r="28" spans="2:8" ht="20.100000000000001" customHeight="1">
      <c r="B28" s="143"/>
      <c r="C28" s="143"/>
      <c r="D28" s="144"/>
      <c r="E28" s="145"/>
      <c r="F28" s="145"/>
      <c r="G28" s="143"/>
      <c r="H28" s="10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接続先銀行データ</vt:lpstr>
      <vt:lpstr>振込先データ</vt:lpstr>
      <vt:lpstr>振込先グループデータ</vt:lpstr>
      <vt:lpstr>社員データ</vt:lpstr>
      <vt:lpstr>社員グループデータ</vt:lpstr>
      <vt:lpstr>引落先データ</vt:lpstr>
      <vt:lpstr>引落先グループデータ</vt:lpstr>
      <vt:lpstr>総合振込データ</vt:lpstr>
      <vt:lpstr>給与賞与振込データ</vt:lpstr>
      <vt:lpstr>口座振替データ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2026-01-22T04:40:54Z</dcterms:created>
  <dcterms:modified xsi:type="dcterms:W3CDTF">2026-03-13T07:16:18Z</dcterms:modified>
</cp:coreProperties>
</file>