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0" documentId="13_ncr:1_{6938EF97-B842-4BEF-A666-B83A6DA8ACBF}" xr6:coauthVersionLast="47" xr6:coauthVersionMax="47" xr10:uidLastSave="{00000000-0000-0000-0000-000000000000}"/>
  <bookViews>
    <workbookView xWindow="-120" yWindow="-120" windowWidth="29040" windowHeight="15840" xr2:uid="{693EB512-96BD-4F13-A85E-C920A40CDB31}"/>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 name="特別徴収税額通知書データ" sheetId="18" r:id="rId14"/>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接続先銀行データ!$B$2:$H$170</definedName>
    <definedName name="_xlnm._FilterDatabase" localSheetId="10" hidden="1">総合振込データ!$B$2:$H$26</definedName>
    <definedName name="_xlnm._FilterDatabase" localSheetId="13" hidden="1">特別徴収税額通知書データ!$B$2:$H$33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5" l="1"/>
  <c r="V19" i="5"/>
  <c r="V18" i="5"/>
  <c r="V17" i="5"/>
  <c r="V14" i="5"/>
  <c r="V13" i="5"/>
  <c r="V12" i="5"/>
  <c r="V11" i="5"/>
  <c r="V10" i="5"/>
  <c r="V9" i="5"/>
  <c r="V8" i="5"/>
</calcChain>
</file>

<file path=xl/sharedStrings.xml><?xml version="1.0" encoding="utf-8"?>
<sst xmlns="http://schemas.openxmlformats.org/spreadsheetml/2006/main" count="2089" uniqueCount="1036">
  <si>
    <t>接続先銀行データ</t>
    <phoneticPr fontId="4"/>
  </si>
  <si>
    <t>振込先データ</t>
    <phoneticPr fontId="4"/>
  </si>
  <si>
    <t>振込先グループデータ</t>
    <phoneticPr fontId="4"/>
  </si>
  <si>
    <t>社員データ</t>
    <phoneticPr fontId="4"/>
  </si>
  <si>
    <t>社員グループデータ</t>
    <phoneticPr fontId="4"/>
  </si>
  <si>
    <t>引落先データ</t>
    <phoneticPr fontId="4"/>
  </si>
  <si>
    <t>引落先グループデータ</t>
    <phoneticPr fontId="4"/>
  </si>
  <si>
    <t>【全銀ファイル伝送】</t>
    <phoneticPr fontId="4"/>
  </si>
  <si>
    <t>総合振込データ</t>
    <phoneticPr fontId="4"/>
  </si>
  <si>
    <t>給与賞与振込データ</t>
    <phoneticPr fontId="4"/>
  </si>
  <si>
    <t>口座振替データ</t>
    <phoneticPr fontId="4"/>
  </si>
  <si>
    <t>特別徴収税額通知書データ</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</si>
  <si>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</si>
  <si>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</si>
  <si>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</si>
  <si>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</si>
  <si>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</si>
  <si>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</si>
  <si>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</si>
  <si>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</si>
  <si>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</si>
  <si>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t>１行目に受入記号、２行目以降に受け入れるデータを設定。</t>
    <phoneticPr fontId="4"/>
  </si>
  <si>
    <t>※受入記号　「EB1010001」＝ EB  1010001</t>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</si>
  <si>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</si>
  <si>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</si>
  <si>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</si>
  <si>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</si>
  <si>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</si>
  <si>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</si>
  <si>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</si>
  <si>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</si>
  <si>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</si>
  <si>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</si>
  <si>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</si>
  <si>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</si>
  <si>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</si>
  <si>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</si>
  <si>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</si>
  <si>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</si>
  <si>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</si>
  <si>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</si>
  <si>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</si>
  <si>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</si>
  <si>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</si>
  <si>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</si>
  <si>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</si>
  <si>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</si>
  <si>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</si>
  <si>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</si>
  <si>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</si>
  <si>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</si>
  <si>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</si>
  <si>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目　次</t>
    <phoneticPr fontId="4"/>
  </si>
  <si>
    <t>【法人情報】</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</si>
  <si>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</si>
  <si>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</si>
  <si>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</si>
  <si>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</si>
  <si>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Ver230330　変更内容</t>
    <phoneticPr fontId="4"/>
  </si>
  <si>
    <t>－</t>
    <phoneticPr fontId="4"/>
  </si>
  <si>
    <t>ー</t>
    <phoneticPr fontId="4"/>
  </si>
  <si>
    <t>新規サービス</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</si>
  <si>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</si>
  <si>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</si>
  <si>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</si>
  <si>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0"/>
  </si>
  <si>
    <t>備考</t>
  </si>
  <si>
    <t>【基本】</t>
    <phoneticPr fontId="4"/>
  </si>
  <si>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</si>
  <si>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</si>
  <si>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</si>
  <si>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</si>
  <si>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</si>
  <si>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</si>
  <si>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</si>
  <si>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</si>
  <si>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</si>
  <si>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</si>
  <si>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</si>
  <si>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</si>
  <si>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</si>
  <si>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</si>
  <si>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</si>
  <si>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</si>
  <si>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</si>
  <si>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</si>
  <si>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</si>
  <si>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4"/>
  </si>
  <si>
    <t>口座番号</t>
  </si>
  <si>
    <t>EB0020006</t>
  </si>
  <si>
    <t>7</t>
  </si>
  <si>
    <t>口座名義</t>
  </si>
  <si>
    <t>EB0020007</t>
  </si>
  <si>
    <t>40</t>
  </si>
  <si>
    <t>口座名義カナ</t>
  </si>
  <si>
    <t>EB0020008</t>
  </si>
  <si>
    <t>英数カナ</t>
    <rPh sb="0" eb="2">
      <t>エイスウ</t>
    </rPh>
    <phoneticPr fontId="1"/>
  </si>
  <si>
    <t>【伝送/接続】</t>
    <phoneticPr fontId="4"/>
  </si>
  <si>
    <t>　この項目は、伝送が「1：利用する」の場合に受け入れできます。</t>
    <phoneticPr fontId="4"/>
  </si>
  <si>
    <t>伝送</t>
    <rPh sb="0" eb="2">
      <t>デンソウ</t>
    </rPh>
    <phoneticPr fontId="1"/>
  </si>
  <si>
    <t>EB0020201</t>
  </si>
  <si>
    <t>1</t>
  </si>
  <si>
    <t>0：利用しない　1：利用する</t>
    <phoneticPr fontId="4"/>
  </si>
  <si>
    <t>伝送金融機関コード</t>
    <rPh sb="2" eb="4">
      <t>キンユウ</t>
    </rPh>
    <rPh sb="4" eb="6">
      <t>キカン</t>
    </rPh>
    <phoneticPr fontId="1"/>
  </si>
  <si>
    <t>EB0020202</t>
  </si>
  <si>
    <t>新規データとして空白データを受け入れた場合は、「銀行コード」が設定されます。</t>
    <phoneticPr fontId="4"/>
  </si>
  <si>
    <t>接続先電話番号</t>
    <rPh sb="0" eb="3">
      <t>セツゾクサキ</t>
    </rPh>
    <rPh sb="3" eb="7">
      <t>デンワバンゴウ</t>
    </rPh>
    <phoneticPr fontId="1"/>
  </si>
  <si>
    <t>EB0020203</t>
  </si>
  <si>
    <t>9～11</t>
  </si>
  <si>
    <t>準必須</t>
    <rPh sb="0" eb="1">
      <t>ジュン</t>
    </rPh>
    <rPh sb="1" eb="3">
      <t>ヒッス</t>
    </rPh>
    <phoneticPr fontId="4"/>
  </si>
  <si>
    <t>アドレス指定方法</t>
    <rPh sb="4" eb="8">
      <t>シテイホウホウ</t>
    </rPh>
    <phoneticPr fontId="1"/>
  </si>
  <si>
    <t>EB0020204</t>
  </si>
  <si>
    <t>0：IPアドレス　1：ホスト名</t>
    <rPh sb="14" eb="15">
      <t>メイ</t>
    </rPh>
    <phoneticPr fontId="1"/>
  </si>
  <si>
    <t>IPアドレス１</t>
  </si>
  <si>
    <t>EB0020205</t>
  </si>
  <si>
    <t>0～255</t>
    <phoneticPr fontId="4"/>
  </si>
  <si>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</si>
  <si>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</si>
  <si>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</si>
  <si>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</si>
  <si>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</si>
  <si>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</si>
  <si>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</si>
  <si>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</si>
  <si>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</si>
  <si>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4"/>
  </si>
  <si>
    <t>お客様側センター確認コード</t>
    <rPh sb="1" eb="3">
      <t>キャクサマ</t>
    </rPh>
    <rPh sb="3" eb="4">
      <t>ガワ</t>
    </rPh>
    <rPh sb="8" eb="10">
      <t>カクニン</t>
    </rPh>
    <phoneticPr fontId="1"/>
  </si>
  <si>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</si>
  <si>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</si>
  <si>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</si>
  <si>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</si>
  <si>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</si>
  <si>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</si>
  <si>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4"/>
  </si>
  <si>
    <t>銀行ファイル名文字コード</t>
    <rPh sb="0" eb="2">
      <t>ギンコウ</t>
    </rPh>
    <rPh sb="6" eb="7">
      <t>メイ</t>
    </rPh>
    <rPh sb="7" eb="9">
      <t>モジ</t>
    </rPh>
    <phoneticPr fontId="1"/>
  </si>
  <si>
    <t>EB0020213</t>
  </si>
  <si>
    <t>0：EBCDIC　1：JIS</t>
    <phoneticPr fontId="4"/>
  </si>
  <si>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</si>
  <si>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</si>
  <si>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</si>
  <si>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</si>
  <si>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</si>
  <si>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4"/>
  </si>
  <si>
    <t>リトライ種別</t>
    <rPh sb="4" eb="6">
      <t>シュベツ</t>
    </rPh>
    <phoneticPr fontId="1"/>
  </si>
  <si>
    <t>EB0020216</t>
  </si>
  <si>
    <t>0：テキスト単位　1：ファイル単位</t>
    <rPh sb="6" eb="8">
      <t>タンイ</t>
    </rPh>
    <rPh sb="15" eb="17">
      <t>タンイ</t>
    </rPh>
    <phoneticPr fontId="1"/>
  </si>
  <si>
    <t>【伝送/サービス】</t>
    <phoneticPr fontId="4"/>
  </si>
  <si>
    <t>総合振込</t>
    <rPh sb="0" eb="2">
      <t>ソウゴウ</t>
    </rPh>
    <rPh sb="2" eb="4">
      <t>フリコミ</t>
    </rPh>
    <phoneticPr fontId="4"/>
  </si>
  <si>
    <t>【必須になる条件】</t>
    <phoneticPr fontId="4"/>
  </si>
  <si>
    <t>総合振込、給与振込、賞与振込、個人住民税納付、口座振替、その他（送信）１~５、入出金明細照会、振込入金明細照会、口座振替処理結果、その他（受信）１~５の</t>
    <phoneticPr fontId="4"/>
  </si>
  <si>
    <t>いずれかの「サービス使用有無」を「1：使用する」に設定する必要があります。</t>
    <phoneticPr fontId="4"/>
  </si>
  <si>
    <t>総合振込 サービス使用有無</t>
    <rPh sb="0" eb="4">
      <t>ソウゴウフリコミ</t>
    </rPh>
    <rPh sb="9" eb="13">
      <t>シヨウウム</t>
    </rPh>
    <phoneticPr fontId="1"/>
  </si>
  <si>
    <t>EB0020301</t>
  </si>
  <si>
    <t>数字</t>
    <phoneticPr fontId="4"/>
  </si>
  <si>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</si>
  <si>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</si>
  <si>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</si>
  <si>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</si>
  <si>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4"/>
  </si>
  <si>
    <t>総合振込 銀行ファイル名</t>
    <rPh sb="0" eb="4">
      <t>ソウゴウフリコミ</t>
    </rPh>
    <phoneticPr fontId="1"/>
  </si>
  <si>
    <t>EB0020303</t>
  </si>
  <si>
    <t>12</t>
  </si>
  <si>
    <t>総合振込 レコード長</t>
    <rPh sb="0" eb="4">
      <t>ソウゴウフリコミ</t>
    </rPh>
    <rPh sb="9" eb="10">
      <t>チョウ</t>
    </rPh>
    <phoneticPr fontId="1"/>
  </si>
  <si>
    <t>EB0020304</t>
  </si>
  <si>
    <t>120～9999</t>
    <phoneticPr fontId="4"/>
  </si>
  <si>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</si>
  <si>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</si>
  <si>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4"/>
  </si>
  <si>
    <t>給与振込</t>
    <rPh sb="0" eb="2">
      <t>キュウヨ</t>
    </rPh>
    <rPh sb="2" eb="4">
      <t>フリコミ</t>
    </rPh>
    <phoneticPr fontId="4"/>
  </si>
  <si>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</si>
  <si>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</si>
  <si>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</si>
  <si>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</si>
  <si>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4"/>
  </si>
  <si>
    <t>給与振込 銀行ファイル名</t>
    <rPh sb="0" eb="2">
      <t>キュウヨ</t>
    </rPh>
    <rPh sb="2" eb="4">
      <t>フリコミ</t>
    </rPh>
    <phoneticPr fontId="1"/>
  </si>
  <si>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</si>
  <si>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</si>
  <si>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</si>
  <si>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</si>
  <si>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</si>
  <si>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4"/>
  </si>
  <si>
    <t>賞与振込</t>
    <rPh sb="0" eb="2">
      <t>ショウヨ</t>
    </rPh>
    <rPh sb="2" eb="4">
      <t>フリコミ</t>
    </rPh>
    <phoneticPr fontId="4"/>
  </si>
  <si>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</si>
  <si>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</si>
  <si>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</si>
  <si>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</si>
  <si>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4"/>
  </si>
  <si>
    <t>賞与振込 銀行ファイル名</t>
    <rPh sb="0" eb="2">
      <t>ショウヨ</t>
    </rPh>
    <rPh sb="2" eb="4">
      <t>フリコミ</t>
    </rPh>
    <phoneticPr fontId="1"/>
  </si>
  <si>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</si>
  <si>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</si>
  <si>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</si>
  <si>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</si>
  <si>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</si>
  <si>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4"/>
  </si>
  <si>
    <t>個人住民税納付</t>
    <rPh sb="0" eb="2">
      <t>コジン</t>
    </rPh>
    <rPh sb="2" eb="5">
      <t>ジュウミンゼイ</t>
    </rPh>
    <rPh sb="5" eb="7">
      <t>ノウフ</t>
    </rPh>
    <phoneticPr fontId="4"/>
  </si>
  <si>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</si>
  <si>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</si>
  <si>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</si>
  <si>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</si>
  <si>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4"/>
  </si>
  <si>
    <t>個人住民税納付 銀行ファイル名</t>
    <rPh sb="0" eb="2">
      <t>コジン</t>
    </rPh>
    <rPh sb="2" eb="5">
      <t>ジュウミンゼイ</t>
    </rPh>
    <rPh sb="5" eb="7">
      <t>ノウフ</t>
    </rPh>
    <phoneticPr fontId="1"/>
  </si>
  <si>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</si>
  <si>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</si>
  <si>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</si>
  <si>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</si>
  <si>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</si>
  <si>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4"/>
  </si>
  <si>
    <t>口座振替</t>
    <rPh sb="0" eb="2">
      <t>コウザ</t>
    </rPh>
    <rPh sb="2" eb="4">
      <t>フリカエ</t>
    </rPh>
    <phoneticPr fontId="4"/>
  </si>
  <si>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</si>
  <si>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</si>
  <si>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</si>
  <si>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</si>
  <si>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4"/>
  </si>
  <si>
    <t>口座振替 銀行ファイル名</t>
    <rPh sb="0" eb="2">
      <t>コウザ</t>
    </rPh>
    <rPh sb="2" eb="4">
      <t>フリカエ</t>
    </rPh>
    <phoneticPr fontId="1"/>
  </si>
  <si>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</si>
  <si>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</si>
  <si>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</si>
  <si>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</si>
  <si>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</si>
  <si>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</si>
  <si>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4"/>
  </si>
  <si>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</si>
  <si>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</si>
  <si>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</si>
  <si>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</si>
  <si>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</si>
  <si>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この項目は、「その他（送信）１ サービス使用有無」が「1：使用する」の場合に受け入れできます。</t>
    <phoneticPr fontId="4"/>
  </si>
  <si>
    <t>その他（送信）１ 銀行ファイル名</t>
    <rPh sb="2" eb="3">
      <t>タ</t>
    </rPh>
    <rPh sb="4" eb="6">
      <t>ソウシン</t>
    </rPh>
    <phoneticPr fontId="1"/>
  </si>
  <si>
    <t>EB0020483</t>
  </si>
  <si>
    <t>【必須になる条件】
「その他（送信）１ サービス使用有無」が「1：使用する」の場合</t>
    <phoneticPr fontId="4"/>
  </si>
  <si>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</si>
  <si>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</si>
  <si>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4"/>
  </si>
  <si>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</si>
  <si>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</si>
  <si>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4"/>
  </si>
  <si>
    <t>その他（送信）２</t>
    <rPh sb="2" eb="3">
      <t>タ</t>
    </rPh>
    <rPh sb="4" eb="6">
      <t>ソウシン</t>
    </rPh>
    <phoneticPr fontId="4"/>
  </si>
  <si>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</si>
  <si>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</si>
  <si>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</si>
  <si>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</si>
  <si>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</si>
  <si>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</si>
  <si>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</si>
  <si>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</si>
  <si>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</si>
  <si>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</si>
  <si>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</si>
  <si>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4"/>
  </si>
  <si>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</si>
  <si>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</si>
  <si>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</si>
  <si>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</si>
  <si>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</si>
  <si>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</si>
  <si>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</si>
  <si>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</si>
  <si>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</si>
  <si>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</si>
  <si>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4"/>
  </si>
  <si>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</si>
  <si>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</si>
  <si>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</si>
  <si>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</si>
  <si>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</si>
  <si>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</si>
  <si>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</si>
  <si>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</si>
  <si>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</si>
  <si>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</si>
  <si>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4"/>
  </si>
  <si>
    <t>その他（送信）５ サービス使用有無</t>
    <rPh sb="2" eb="3">
      <t>タ</t>
    </rPh>
    <rPh sb="4" eb="6">
      <t>ソウシンシヨウウム</t>
    </rPh>
    <phoneticPr fontId="1"/>
  </si>
  <si>
    <t>EB0020601</t>
  </si>
  <si>
    <t>設定内容は「その他（送信）１」と同様です。</t>
    <phoneticPr fontId="4"/>
  </si>
  <si>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</si>
  <si>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</si>
  <si>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</si>
  <si>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</si>
  <si>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</si>
  <si>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</si>
  <si>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</si>
  <si>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</si>
  <si>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4"/>
  </si>
  <si>
    <t>入出金明細照会 サービス使用有無</t>
    <rPh sb="0" eb="3">
      <t>ニュウシュッキン</t>
    </rPh>
    <rPh sb="3" eb="5">
      <t>メイサイ</t>
    </rPh>
    <rPh sb="5" eb="7">
      <t>ショウカイ</t>
    </rPh>
    <rPh sb="12" eb="16">
      <t>シヨウウム</t>
    </rPh>
    <phoneticPr fontId="1"/>
  </si>
  <si>
    <t>EB0020631</t>
  </si>
  <si>
    <t>入出金明細照会 銀行ファイル名</t>
    <rPh sb="0" eb="3">
      <t>ニュウシュッキン</t>
    </rPh>
    <rPh sb="3" eb="5">
      <t>メイサイ</t>
    </rPh>
    <rPh sb="5" eb="7">
      <t>ショウカイ</t>
    </rPh>
    <phoneticPr fontId="1"/>
  </si>
  <si>
    <t>EB0020632</t>
  </si>
  <si>
    <t>入出金明細照会 レコード長</t>
    <rPh sb="0" eb="3">
      <t>ニュウシュッキン</t>
    </rPh>
    <rPh sb="3" eb="5">
      <t>メイサイ</t>
    </rPh>
    <rPh sb="5" eb="7">
      <t>ショウカイ</t>
    </rPh>
    <rPh sb="12" eb="13">
      <t>チョウ</t>
    </rPh>
    <phoneticPr fontId="1"/>
  </si>
  <si>
    <t>EB0020633</t>
  </si>
  <si>
    <t>200～9999</t>
    <phoneticPr fontId="4"/>
  </si>
  <si>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</si>
  <si>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</si>
  <si>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4"/>
  </si>
  <si>
    <t>振込入金明細照会</t>
    <rPh sb="0" eb="2">
      <t>フリコミ</t>
    </rPh>
    <rPh sb="2" eb="4">
      <t>ニュウキン</t>
    </rPh>
    <rPh sb="4" eb="6">
      <t>メイサイ</t>
    </rPh>
    <rPh sb="6" eb="8">
      <t>ショウカイ</t>
    </rPh>
    <phoneticPr fontId="4"/>
  </si>
  <si>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</si>
  <si>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</si>
  <si>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</si>
  <si>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</si>
  <si>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</si>
  <si>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</si>
  <si>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</si>
  <si>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</si>
  <si>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4"/>
  </si>
  <si>
    <t>口座振替処理結果</t>
    <rPh sb="0" eb="2">
      <t>コウザ</t>
    </rPh>
    <rPh sb="2" eb="4">
      <t>フリカエ</t>
    </rPh>
    <rPh sb="4" eb="6">
      <t>ショリ</t>
    </rPh>
    <rPh sb="6" eb="8">
      <t>ケッカ</t>
    </rPh>
    <phoneticPr fontId="4"/>
  </si>
  <si>
    <t>口座振替処理結果 サービス使用有無</t>
    <rPh sb="0" eb="4">
      <t>コウザフリカエ</t>
    </rPh>
    <rPh sb="4" eb="6">
      <t>ショリ</t>
    </rPh>
    <rPh sb="6" eb="8">
      <t>ケッカ</t>
    </rPh>
    <rPh sb="13" eb="17">
      <t>シヨウウム</t>
    </rPh>
    <phoneticPr fontId="1"/>
  </si>
  <si>
    <t>EB0020691</t>
  </si>
  <si>
    <t>口座振替処理結果 銀行ファイル名</t>
    <rPh sb="0" eb="2">
      <t>コウザ</t>
    </rPh>
    <rPh sb="2" eb="4">
      <t>フリカエ</t>
    </rPh>
    <rPh sb="4" eb="6">
      <t>ショリ</t>
    </rPh>
    <rPh sb="6" eb="8">
      <t>ケッカ</t>
    </rPh>
    <phoneticPr fontId="1"/>
  </si>
  <si>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</si>
  <si>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</si>
  <si>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</si>
  <si>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</si>
  <si>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</si>
  <si>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4"/>
  </si>
  <si>
    <t>その他（受信）１</t>
    <rPh sb="2" eb="3">
      <t>タ</t>
    </rPh>
    <rPh sb="4" eb="6">
      <t>ジュシン</t>
    </rPh>
    <phoneticPr fontId="4"/>
  </si>
  <si>
    <t>その他（受信）１ サービス使用有無</t>
    <rPh sb="2" eb="3">
      <t>タシヨウウム</t>
    </rPh>
    <phoneticPr fontId="1"/>
  </si>
  <si>
    <t>EB0020721</t>
  </si>
  <si>
    <t>その他（受信）１ サービス名</t>
    <rPh sb="2" eb="3">
      <t>タ</t>
    </rPh>
    <rPh sb="13" eb="14">
      <t>メイ</t>
    </rPh>
    <phoneticPr fontId="1"/>
  </si>
  <si>
    <t>EB0020722</t>
  </si>
  <si>
    <t>この項目は、「その他（受信）１ サービス使用有無」が「1：使用する」の場合に受け入れできます。</t>
    <phoneticPr fontId="4"/>
  </si>
  <si>
    <t>その他（受信）１ 銀行ファイル名</t>
    <rPh sb="2" eb="3">
      <t>タ</t>
    </rPh>
    <phoneticPr fontId="1"/>
  </si>
  <si>
    <t>EB0020723</t>
  </si>
  <si>
    <t>【必須になる条件】
「その他（受信）１ サービス使用有無」が「1：使用する」の場合</t>
    <phoneticPr fontId="4"/>
  </si>
  <si>
    <t>その他（受信）１ レコード長</t>
    <rPh sb="2" eb="3">
      <t>タ</t>
    </rPh>
    <rPh sb="13" eb="14">
      <t>チョウ</t>
    </rPh>
    <phoneticPr fontId="1"/>
  </si>
  <si>
    <t>EB0020724</t>
  </si>
  <si>
    <t>1～9999
【必須になる条件】
「その他（受信）１ サービス使用有無」が「1：使用する」の場合</t>
    <phoneticPr fontId="4"/>
  </si>
  <si>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</si>
  <si>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</si>
  <si>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4"/>
  </si>
  <si>
    <t>その他（受信）２</t>
    <rPh sb="2" eb="3">
      <t>タ</t>
    </rPh>
    <rPh sb="4" eb="6">
      <t>ジュシン</t>
    </rPh>
    <phoneticPr fontId="4"/>
  </si>
  <si>
    <t>その他（受信）２ サービス使用有無</t>
    <rPh sb="2" eb="3">
      <t>タシヨウウム</t>
    </rPh>
    <phoneticPr fontId="1"/>
  </si>
  <si>
    <t>EB0020751</t>
  </si>
  <si>
    <t>設定内容は「その他（受信）１」と同様です。</t>
    <rPh sb="10" eb="12">
      <t>ジュシン</t>
    </rPh>
    <phoneticPr fontId="4"/>
  </si>
  <si>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</si>
  <si>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</si>
  <si>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</si>
  <si>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</si>
  <si>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</si>
  <si>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</si>
  <si>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</si>
  <si>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</si>
  <si>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4"/>
  </si>
  <si>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</si>
  <si>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</si>
  <si>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</si>
  <si>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</si>
  <si>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</si>
  <si>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</si>
  <si>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</si>
  <si>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</si>
  <si>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</si>
  <si>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</si>
  <si>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4"/>
  </si>
  <si>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</si>
  <si>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</si>
  <si>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</si>
  <si>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</si>
  <si>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</si>
  <si>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</si>
  <si>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</si>
  <si>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</si>
  <si>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</si>
  <si>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</si>
  <si>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4"/>
  </si>
  <si>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</si>
  <si>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</si>
  <si>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</si>
  <si>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</si>
  <si>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</si>
  <si>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</si>
  <si>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</si>
  <si>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</si>
  <si>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</si>
  <si>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</si>
  <si>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4"/>
  </si>
  <si>
    <t>ＥＤＩ</t>
  </si>
  <si>
    <t>EB0020901</t>
  </si>
  <si>
    <t>0：使用しない　1：使用する
この項目は、「総合振込 サービス使用有無」が「1：使用する」の場合に受け入れできます。</t>
    <phoneticPr fontId="4"/>
  </si>
  <si>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</si>
  <si>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</si>
  <si>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</si>
  <si>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承認方法</t>
    <rPh sb="0" eb="2">
      <t>ショウニン</t>
    </rPh>
    <rPh sb="2" eb="4">
      <t>ホウホウ</t>
    </rPh>
    <phoneticPr fontId="1"/>
  </si>
  <si>
    <t>EB0020903</t>
  </si>
  <si>
    <t>0：承認なし　1：振込・振替依頼書　2 : データ照合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ショウニン</t>
    </rPh>
    <rPh sb="9" eb="11">
      <t>フリコミ</t>
    </rPh>
    <rPh sb="12" eb="14">
      <t>フリカエ</t>
    </rPh>
    <rPh sb="14" eb="17">
      <t>イライショ</t>
    </rPh>
    <rPh sb="25" eb="27">
      <t>ショウゴウ</t>
    </rPh>
    <rPh sb="82" eb="84">
      <t>シヨウ</t>
    </rPh>
    <rPh sb="116" eb="118">
      <t>ショウヨ</t>
    </rPh>
    <phoneticPr fontId="1"/>
  </si>
  <si>
    <t>改行コード（ＣＲ＋ＬＦ）</t>
  </si>
  <si>
    <t>EB0020904</t>
  </si>
  <si>
    <t>0：付けない　1：付ける</t>
    <phoneticPr fontId="4"/>
  </si>
  <si>
    <t>終端コード（ＥＯＦ）</t>
  </si>
  <si>
    <t>EB0020905</t>
  </si>
  <si>
    <t>0：付けない　1：付ける</t>
  </si>
  <si>
    <t>固定長形式文字コード</t>
    <rPh sb="0" eb="7">
      <t>コテイチョウケイシキモジ</t>
    </rPh>
    <phoneticPr fontId="1"/>
  </si>
  <si>
    <t>EB0020906</t>
  </si>
  <si>
    <t>0：JIS8　1：EBCDIC</t>
    <phoneticPr fontId="4"/>
  </si>
  <si>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</si>
  <si>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</si>
  <si>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</si>
  <si>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</si>
  <si>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</si>
  <si>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</si>
  <si>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</si>
  <si>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</si>
  <si>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</si>
  <si>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</si>
  <si>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</si>
  <si>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4"/>
  </si>
  <si>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</si>
  <si>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</si>
  <si>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</si>
  <si>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4"/>
  </si>
  <si>
    <t>【ANSER】</t>
    <phoneticPr fontId="4"/>
  </si>
  <si>
    <t>　この項目は、ANSERが「1：利用する」の場合に受け入れできます。</t>
    <phoneticPr fontId="4"/>
  </si>
  <si>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</si>
  <si>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</si>
  <si>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</si>
  <si>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</si>
  <si>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</si>
  <si>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</si>
  <si>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</si>
  <si>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</si>
  <si>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</si>
  <si>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</si>
  <si>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</si>
  <si>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</si>
  <si>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</si>
  <si>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</si>
  <si>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</si>
  <si>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</si>
  <si>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</si>
  <si>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</si>
  <si>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</si>
  <si>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</si>
  <si>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</si>
  <si>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</si>
  <si>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</si>
  <si>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4"/>
  </si>
  <si>
    <t>回線種別</t>
    <rPh sb="0" eb="2">
      <t>カイセン</t>
    </rPh>
    <rPh sb="2" eb="4">
      <t>シュベツ</t>
    </rPh>
    <phoneticPr fontId="1"/>
  </si>
  <si>
    <t>EB0020109</t>
  </si>
  <si>
    <t>0：電話回線　1：ISDN回線
新規データとして空白データを受け入れた場合は、「0：電話回線」が設定されます。</t>
    <phoneticPr fontId="4"/>
  </si>
  <si>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</si>
  <si>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</si>
  <si>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4"/>
  </si>
  <si>
    <t>受取人</t>
    <rPh sb="0" eb="2">
      <t>ウケトリ</t>
    </rPh>
    <rPh sb="2" eb="3">
      <t>ニン</t>
    </rPh>
    <phoneticPr fontId="4"/>
  </si>
  <si>
    <t>受取人番号</t>
    <rPh sb="0" eb="5">
      <t>ウケトリニンバンゴウ</t>
    </rPh>
    <phoneticPr fontId="1"/>
  </si>
  <si>
    <t>EB0020111</t>
  </si>
  <si>
    <t>数字</t>
    <phoneticPr fontId="1"/>
  </si>
  <si>
    <t>受取人名</t>
    <rPh sb="0" eb="4">
      <t>ウケトリニンメイ</t>
    </rPh>
    <phoneticPr fontId="1"/>
  </si>
  <si>
    <t>EB0020112</t>
  </si>
  <si>
    <t>振込先コード</t>
    <rPh sb="0" eb="3">
      <t>フリコミサキ</t>
    </rPh>
    <phoneticPr fontId="1"/>
  </si>
  <si>
    <t>EB0010001</t>
  </si>
  <si>
    <t>１～20</t>
  </si>
  <si>
    <t>英数カナ</t>
    <phoneticPr fontId="4"/>
  </si>
  <si>
    <t>桁数は、設定（メインメニュー右上にある[設定]アイコンから[運用設定]メニューの[基本]ページ）によって異なります。</t>
  </si>
  <si>
    <t>振込先名</t>
    <rPh sb="0" eb="3">
      <t>フリコミサキ</t>
    </rPh>
    <phoneticPr fontId="1"/>
  </si>
  <si>
    <t>EB0010002</t>
    <phoneticPr fontId="4"/>
  </si>
  <si>
    <t>インデックス</t>
    <phoneticPr fontId="4"/>
  </si>
  <si>
    <t>EB0010011</t>
    <phoneticPr fontId="4"/>
  </si>
  <si>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</si>
  <si>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</si>
  <si>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</si>
  <si>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</si>
  <si>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</si>
  <si>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4"/>
  </si>
  <si>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</si>
  <si>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</si>
  <si>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</si>
  <si>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</si>
  <si>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</si>
  <si>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</si>
  <si>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</si>
  <si>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</si>
  <si>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</si>
  <si>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</si>
  <si>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</si>
  <si>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</si>
  <si>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</si>
  <si>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</si>
  <si>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</si>
  <si>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</si>
  <si>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4"/>
  </si>
  <si>
    <t>口座情報１~１０のいずれかを設定する必要があります。</t>
    <rPh sb="0" eb="2">
      <t>コウザ</t>
    </rPh>
    <rPh sb="2" eb="4">
      <t>ジョウホウ</t>
    </rPh>
    <rPh sb="14" eb="16">
      <t>セッテイ</t>
    </rPh>
    <rPh sb="18" eb="20">
      <t>ヒツヨウ</t>
    </rPh>
    <phoneticPr fontId="4"/>
  </si>
  <si>
    <t>銀行コード１</t>
    <phoneticPr fontId="4"/>
  </si>
  <si>
    <t>EB0010020</t>
  </si>
  <si>
    <t>【必須になる条件】
以下のすべての条件に該当する場合
・スポット振込先（振込先コードがすべて0）以外
・銀行コード１、支店コード１、預金種目１、口座番号１、口座名義カナ１のうち、1項目でも受け入れる場合</t>
    <rPh sb="32" eb="35">
      <t>フリコミサキ</t>
    </rPh>
    <rPh sb="48" eb="50">
      <t>イガイ</t>
    </rPh>
    <phoneticPr fontId="4"/>
  </si>
  <si>
    <t>支店コード１</t>
    <phoneticPr fontId="4"/>
  </si>
  <si>
    <t>EB0010021</t>
  </si>
  <si>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</si>
  <si>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</si>
  <si>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・銀行コード１、支店コード１、預金種目１、口座番号１、口座名義カナ１のうち、1項目でも受け入れる場合</t>
  </si>
  <si>
    <t>口座番号１</t>
  </si>
  <si>
    <t>EB0010023</t>
  </si>
  <si>
    <t>口座名義１</t>
  </si>
  <si>
    <t>EB0010024</t>
  </si>
  <si>
    <t>口座名義カナ１</t>
  </si>
  <si>
    <t>EB0010025</t>
  </si>
  <si>
    <t>口座情報２</t>
    <rPh sb="0" eb="2">
      <t>コウザ</t>
    </rPh>
    <rPh sb="2" eb="4">
      <t>ジョウホウ</t>
    </rPh>
    <phoneticPr fontId="4"/>
  </si>
  <si>
    <t>銀行コード２</t>
    <phoneticPr fontId="4"/>
  </si>
  <si>
    <t>EB0010030</t>
  </si>
  <si>
    <t>設定内容は「口座情報１」と同様です。</t>
    <rPh sb="0" eb="2">
      <t>セッテイ</t>
    </rPh>
    <rPh sb="2" eb="4">
      <t>ナイヨウ</t>
    </rPh>
    <rPh sb="6" eb="8">
      <t>コウザ</t>
    </rPh>
    <rPh sb="8" eb="10">
      <t>ジョウホウ</t>
    </rPh>
    <rPh sb="13" eb="15">
      <t>ドウヨウ</t>
    </rPh>
    <phoneticPr fontId="4"/>
  </si>
  <si>
    <t>支店コード２</t>
    <phoneticPr fontId="4"/>
  </si>
  <si>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</si>
  <si>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</si>
  <si>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</si>
  <si>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</si>
  <si>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</si>
  <si>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</si>
  <si>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</si>
  <si>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</si>
  <si>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</si>
  <si>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4"/>
  </si>
  <si>
    <t>銀行コード３</t>
    <phoneticPr fontId="4"/>
  </si>
  <si>
    <t>EB0010040</t>
  </si>
  <si>
    <t>支店コード３</t>
    <phoneticPr fontId="4"/>
  </si>
  <si>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</si>
  <si>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</si>
  <si>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</si>
  <si>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</si>
  <si>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</si>
  <si>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</si>
  <si>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</si>
  <si>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</si>
  <si>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</si>
  <si>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4"/>
  </si>
  <si>
    <t>銀行コード４</t>
    <phoneticPr fontId="4"/>
  </si>
  <si>
    <t>EB0010050</t>
  </si>
  <si>
    <t>支店コード４</t>
    <phoneticPr fontId="4"/>
  </si>
  <si>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</si>
  <si>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</si>
  <si>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</si>
  <si>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</si>
  <si>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</si>
  <si>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</si>
  <si>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</si>
  <si>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</si>
  <si>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</si>
  <si>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4"/>
  </si>
  <si>
    <t>銀行コード５</t>
    <phoneticPr fontId="4"/>
  </si>
  <si>
    <t>EB0010060</t>
  </si>
  <si>
    <t>支店コード５</t>
    <phoneticPr fontId="4"/>
  </si>
  <si>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</si>
  <si>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</si>
  <si>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</si>
  <si>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</si>
  <si>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</si>
  <si>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</si>
  <si>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</si>
  <si>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</si>
  <si>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</si>
  <si>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4"/>
  </si>
  <si>
    <t>銀行コード６</t>
    <phoneticPr fontId="4"/>
  </si>
  <si>
    <t>EB0010070</t>
  </si>
  <si>
    <t>支店コード６</t>
    <phoneticPr fontId="4"/>
  </si>
  <si>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</si>
  <si>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</si>
  <si>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</si>
  <si>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</si>
  <si>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</si>
  <si>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</si>
  <si>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</si>
  <si>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</si>
  <si>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</si>
  <si>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4"/>
  </si>
  <si>
    <t>銀行コード７</t>
    <phoneticPr fontId="4"/>
  </si>
  <si>
    <t>EB0010080</t>
  </si>
  <si>
    <t>支店コード７</t>
    <phoneticPr fontId="4"/>
  </si>
  <si>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</si>
  <si>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</si>
  <si>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</si>
  <si>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</si>
  <si>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</si>
  <si>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</si>
  <si>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</si>
  <si>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</si>
  <si>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</si>
  <si>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4"/>
  </si>
  <si>
    <t>銀行コード８</t>
    <phoneticPr fontId="4"/>
  </si>
  <si>
    <t>EB0010090</t>
  </si>
  <si>
    <t>支店コード８</t>
    <phoneticPr fontId="4"/>
  </si>
  <si>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</si>
  <si>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</si>
  <si>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</si>
  <si>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</si>
  <si>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</si>
  <si>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</si>
  <si>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</si>
  <si>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</si>
  <si>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</si>
  <si>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4"/>
  </si>
  <si>
    <t>銀行コード９</t>
    <phoneticPr fontId="4"/>
  </si>
  <si>
    <t>EB0010100</t>
  </si>
  <si>
    <t>支店コード９</t>
    <phoneticPr fontId="4"/>
  </si>
  <si>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</si>
  <si>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</si>
  <si>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</si>
  <si>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</si>
  <si>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</si>
  <si>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</si>
  <si>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</si>
  <si>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</si>
  <si>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</si>
  <si>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4"/>
  </si>
  <si>
    <t>銀行コード１０</t>
    <phoneticPr fontId="4"/>
  </si>
  <si>
    <t>EB0010110</t>
  </si>
  <si>
    <t>支店コード１０</t>
    <phoneticPr fontId="4"/>
  </si>
  <si>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</si>
  <si>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</si>
  <si>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</si>
  <si>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</si>
  <si>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</si>
  <si>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</si>
  <si>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</si>
  <si>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</si>
  <si>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</si>
  <si>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</si>
  <si>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</si>
  <si>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</si>
  <si>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</si>
  <si>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</si>
  <si>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</si>
  <si>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</si>
  <si>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</si>
  <si>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</si>
  <si>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</si>
  <si>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</si>
  <si>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</si>
  <si>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</si>
  <si>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</si>
  <si>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</si>
  <si>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</si>
  <si>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</si>
  <si>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</si>
  <si>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</si>
  <si>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</si>
  <si>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振込先グループコード</t>
    <rPh sb="0" eb="3">
      <t>フリコミサキ</t>
    </rPh>
    <phoneticPr fontId="1"/>
  </si>
  <si>
    <t>EB0040001</t>
  </si>
  <si>
    <t>1~20</t>
  </si>
  <si>
    <t>振込先グループ名</t>
    <rPh sb="0" eb="3">
      <t>フリコミサキ</t>
    </rPh>
    <phoneticPr fontId="1"/>
  </si>
  <si>
    <t>EB0040002</t>
  </si>
  <si>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</si>
  <si>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</si>
  <si>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</si>
  <si>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4"/>
  </si>
  <si>
    <t>社員名</t>
    <rPh sb="0" eb="2">
      <t>シャイン</t>
    </rPh>
    <phoneticPr fontId="1"/>
  </si>
  <si>
    <t>EB0050002</t>
    <phoneticPr fontId="4"/>
  </si>
  <si>
    <t>インデックス</t>
    <phoneticPr fontId="1"/>
  </si>
  <si>
    <t>EB0050100</t>
    <phoneticPr fontId="4"/>
  </si>
  <si>
    <t>部署番号</t>
    <rPh sb="0" eb="4">
      <t>ブショバンゴウ</t>
    </rPh>
    <phoneticPr fontId="1"/>
  </si>
  <si>
    <t>EB0050003</t>
  </si>
  <si>
    <t>設定する値は、「社員番号／部署番号の使用文字」（[振込業務設定]メニューで設定）の設定（「英数カナ」「数字」）によって異なります。</t>
    <phoneticPr fontId="4"/>
  </si>
  <si>
    <t>給与口座情報１</t>
    <rPh sb="0" eb="2">
      <t>キュウヨ</t>
    </rPh>
    <phoneticPr fontId="4"/>
  </si>
  <si>
    <t>給与口座情報１~４、賞与口座情報１~４、経費口座情報１のいずれかを設定する必要があります。</t>
    <rPh sb="0" eb="2">
      <t>キュウヨ</t>
    </rPh>
    <rPh sb="2" eb="4">
      <t>コウザ</t>
    </rPh>
    <rPh sb="10" eb="12">
      <t>ショウヨ</t>
    </rPh>
    <rPh sb="20" eb="22">
      <t>ケイヒ</t>
    </rPh>
    <phoneticPr fontId="4"/>
  </si>
  <si>
    <t>給与口座 銀行コード１</t>
    <rPh sb="0" eb="2">
      <t>キュウヨ</t>
    </rPh>
    <rPh sb="2" eb="4">
      <t>コウザ</t>
    </rPh>
    <rPh sb="5" eb="7">
      <t>ギンコウ</t>
    </rPh>
    <phoneticPr fontId="1"/>
  </si>
  <si>
    <t>EB0050004</t>
    <phoneticPr fontId="4"/>
  </si>
  <si>
    <t>【必須になる条件】
以下のすべての条件に該当する場合
・スポット社員（社員番号がすべて0）以外
・給与口座 銀行コード１、給与口座 支店コード１、給与口座 預金種目１、給与口座 口座番号１、給与口座 口座名義カナ１のうち、1項目でも受け入れる場合</t>
    <rPh sb="32" eb="34">
      <t>シャイン</t>
    </rPh>
    <rPh sb="35" eb="37">
      <t>シャイン</t>
    </rPh>
    <rPh sb="37" eb="39">
      <t>バンゴウ</t>
    </rPh>
    <rPh sb="45" eb="47">
      <t>イガイ</t>
    </rPh>
    <phoneticPr fontId="4"/>
  </si>
  <si>
    <t>給与口座 支店コード１</t>
    <rPh sb="0" eb="2">
      <t>キュウヨ</t>
    </rPh>
    <rPh sb="2" eb="4">
      <t>コウザ</t>
    </rPh>
    <rPh sb="5" eb="7">
      <t>シテン</t>
    </rPh>
    <phoneticPr fontId="1"/>
  </si>
  <si>
    <t>EB0050005</t>
  </si>
  <si>
    <t>給与口座 預金種目１</t>
    <phoneticPr fontId="4"/>
  </si>
  <si>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</si>
  <si>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口座名義カナ１のうち、1項目でも受け入れる場合</t>
  </si>
  <si>
    <t>給与口座 口座番号１</t>
    <phoneticPr fontId="4"/>
  </si>
  <si>
    <t>EB0050007</t>
  </si>
  <si>
    <t>給与口座 口座名義１</t>
  </si>
  <si>
    <t>EB0050008</t>
  </si>
  <si>
    <t>給与口座 口座名義カナ１</t>
    <phoneticPr fontId="4"/>
  </si>
  <si>
    <t>EB0050009</t>
  </si>
  <si>
    <t>給与口座情報２</t>
    <rPh sb="0" eb="2">
      <t>キュウヨ</t>
    </rPh>
    <phoneticPr fontId="4"/>
  </si>
  <si>
    <t>給与口座 銀行コード２</t>
    <rPh sb="0" eb="2">
      <t>キュウヨ</t>
    </rPh>
    <rPh sb="2" eb="4">
      <t>コウザ</t>
    </rPh>
    <rPh sb="5" eb="7">
      <t>ギンコウ</t>
    </rPh>
    <phoneticPr fontId="1"/>
  </si>
  <si>
    <t>EB0050011</t>
  </si>
  <si>
    <t>設定内容は「給与口座情報１」と同様です。</t>
    <phoneticPr fontId="4"/>
  </si>
  <si>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</si>
  <si>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</si>
  <si>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</si>
  <si>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</si>
  <si>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</si>
  <si>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</si>
  <si>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</si>
  <si>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</si>
  <si>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</si>
  <si>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</si>
  <si>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4"/>
  </si>
  <si>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</si>
  <si>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</si>
  <si>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</si>
  <si>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</si>
  <si>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</si>
  <si>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</si>
  <si>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</si>
  <si>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</si>
  <si>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</si>
  <si>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</si>
  <si>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</si>
  <si>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</si>
  <si>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4"/>
  </si>
  <si>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</si>
  <si>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</si>
  <si>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</si>
  <si>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</si>
  <si>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</si>
  <si>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</si>
  <si>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</si>
  <si>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</si>
  <si>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</si>
  <si>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</si>
  <si>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</si>
  <si>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</si>
  <si>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4"/>
  </si>
  <si>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</si>
  <si>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</si>
  <si>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</si>
  <si>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</si>
  <si>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</si>
  <si>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</si>
  <si>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</si>
  <si>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</si>
  <si>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</si>
  <si>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</si>
  <si>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</si>
  <si>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</si>
  <si>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4"/>
  </si>
  <si>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</si>
  <si>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</si>
  <si>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</si>
  <si>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</si>
  <si>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</si>
  <si>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</si>
  <si>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</si>
  <si>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</si>
  <si>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</si>
  <si>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</si>
  <si>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</si>
  <si>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</si>
  <si>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4"/>
  </si>
  <si>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</si>
  <si>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</si>
  <si>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</si>
  <si>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</si>
  <si>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</si>
  <si>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</si>
  <si>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</si>
  <si>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</si>
  <si>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</si>
  <si>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</si>
  <si>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</si>
  <si>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</si>
  <si>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4"/>
  </si>
  <si>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</si>
  <si>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</si>
  <si>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</si>
  <si>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</si>
  <si>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</si>
  <si>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</si>
  <si>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</si>
  <si>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</si>
  <si>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</si>
  <si>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</si>
  <si>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</si>
  <si>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</si>
  <si>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4"/>
  </si>
  <si>
    <t>経費口座 銀行コード１</t>
    <rPh sb="0" eb="2">
      <t>ケイヒ</t>
    </rPh>
    <rPh sb="2" eb="4">
      <t>コウザ</t>
    </rPh>
    <rPh sb="5" eb="7">
      <t>ギンコウ</t>
    </rPh>
    <phoneticPr fontId="1"/>
  </si>
  <si>
    <t>EB0050060</t>
  </si>
  <si>
    <t>経費口座 支店コード１</t>
    <rPh sb="0" eb="2">
      <t>ケイヒ</t>
    </rPh>
    <rPh sb="2" eb="4">
      <t>コウザ</t>
    </rPh>
    <rPh sb="5" eb="7">
      <t>シテン</t>
    </rPh>
    <phoneticPr fontId="1"/>
  </si>
  <si>
    <t>EB0050061</t>
  </si>
  <si>
    <t>経費口座 預金種目１</t>
    <rPh sb="0" eb="2">
      <t>ケイヒ</t>
    </rPh>
    <rPh sb="2" eb="4">
      <t>コウザ</t>
    </rPh>
    <phoneticPr fontId="1"/>
  </si>
  <si>
    <t>EB0050062</t>
  </si>
  <si>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</si>
  <si>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</si>
  <si>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</si>
  <si>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</si>
  <si>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</si>
  <si>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</si>
  <si>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</si>
  <si>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</si>
  <si>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</si>
  <si>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</si>
  <si>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</si>
  <si>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</si>
  <si>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</si>
  <si>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</si>
  <si>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</si>
  <si>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</si>
  <si>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</si>
  <si>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</si>
  <si>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</si>
  <si>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</si>
  <si>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</si>
  <si>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</si>
  <si>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</si>
  <si>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</si>
  <si>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</si>
  <si>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</si>
  <si>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社員グループコード</t>
    <rPh sb="0" eb="2">
      <t>シャイン</t>
    </rPh>
    <phoneticPr fontId="1"/>
  </si>
  <si>
    <t>EB0060001</t>
  </si>
  <si>
    <t>社員グループ名</t>
    <rPh sb="0" eb="2">
      <t>シャイン</t>
    </rPh>
    <phoneticPr fontId="1"/>
  </si>
  <si>
    <t>EB0060002</t>
  </si>
  <si>
    <t>引落先コード</t>
    <rPh sb="0" eb="3">
      <t>ヒキオトシサキ</t>
    </rPh>
    <phoneticPr fontId="1"/>
  </si>
  <si>
    <t>EB0090001</t>
  </si>
  <si>
    <t>１～10</t>
  </si>
  <si>
    <t>引落先名</t>
    <rPh sb="0" eb="3">
      <t>ヒキオトシサキ</t>
    </rPh>
    <rPh sb="3" eb="4">
      <t>メイ</t>
    </rPh>
    <phoneticPr fontId="1"/>
  </si>
  <si>
    <t>EB0090002</t>
    <phoneticPr fontId="4"/>
  </si>
  <si>
    <t>EB0090011</t>
    <phoneticPr fontId="4"/>
  </si>
  <si>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</si>
  <si>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</si>
  <si>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</si>
  <si>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4"/>
  </si>
  <si>
    <t>EB0090004</t>
  </si>
  <si>
    <t>【必須になる条件】
スポット引落先（引落先コードがすべて0）以外の場合は、必須となります。</t>
    <phoneticPr fontId="4"/>
  </si>
  <si>
    <t>支店コード</t>
    <phoneticPr fontId="4"/>
  </si>
  <si>
    <t>EB0090005</t>
  </si>
  <si>
    <t>預金種目</t>
    <phoneticPr fontId="4"/>
  </si>
  <si>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</si>
  <si>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</si>
  <si>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4"/>
  </si>
  <si>
    <t>EB0090007</t>
  </si>
  <si>
    <t>口座名義</t>
    <phoneticPr fontId="4"/>
  </si>
  <si>
    <t>EB0090008</t>
  </si>
  <si>
    <t>口座名義カナ</t>
    <phoneticPr fontId="4"/>
  </si>
  <si>
    <t>EB0090009</t>
  </si>
  <si>
    <t>【必須になる条件】
スポット引落先（引落先コードがすべて0）以外の場合は、必須となります。</t>
    <rPh sb="14" eb="16">
      <t>ヒキオトシ</t>
    </rPh>
    <rPh sb="16" eb="17">
      <t>サキ</t>
    </rPh>
    <rPh sb="30" eb="32">
      <t>イガイ</t>
    </rPh>
    <phoneticPr fontId="4"/>
  </si>
  <si>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</si>
  <si>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</si>
  <si>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</si>
  <si>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</si>
  <si>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</si>
  <si>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4"/>
  </si>
  <si>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</si>
  <si>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</si>
  <si>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</si>
  <si>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</si>
  <si>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</si>
  <si>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</si>
  <si>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</si>
  <si>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</si>
  <si>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</si>
  <si>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</si>
  <si>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</si>
  <si>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</si>
  <si>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</si>
  <si>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</si>
  <si>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</si>
  <si>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</si>
  <si>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</si>
  <si>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</si>
  <si>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</si>
  <si>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</si>
  <si>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</si>
  <si>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</si>
  <si>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</si>
  <si>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引落先グループコード</t>
    <rPh sb="0" eb="3">
      <t>ヒキオトシサキ</t>
    </rPh>
    <phoneticPr fontId="1"/>
  </si>
  <si>
    <t>EB0100001</t>
  </si>
  <si>
    <t>引落先グループ名</t>
    <rPh sb="0" eb="2">
      <t>ヒキオトシ</t>
    </rPh>
    <rPh sb="2" eb="3">
      <t>サキ</t>
    </rPh>
    <phoneticPr fontId="1"/>
  </si>
  <si>
    <t>EB0100002</t>
  </si>
  <si>
    <t>区切</t>
    <rPh sb="0" eb="2">
      <t>クギ</t>
    </rPh>
    <phoneticPr fontId="1"/>
  </si>
  <si>
    <t>EB0030000</t>
    <phoneticPr fontId="4"/>
  </si>
  <si>
    <t>１</t>
    <phoneticPr fontId="4"/>
  </si>
  <si>
    <t>半角</t>
    <rPh sb="0" eb="2">
      <t>ハンカク</t>
    </rPh>
    <phoneticPr fontId="4"/>
  </si>
  <si>
    <t>各振込データの１明細目に「*」を必ず付けます。</t>
    <rPh sb="0" eb="1">
      <t>カク</t>
    </rPh>
    <rPh sb="1" eb="3">
      <t>フリコミ</t>
    </rPh>
    <rPh sb="8" eb="10">
      <t>メイサイ</t>
    </rPh>
    <rPh sb="10" eb="11">
      <t>メ</t>
    </rPh>
    <rPh sb="16" eb="17">
      <t>カナラ</t>
    </rPh>
    <rPh sb="18" eb="19">
      <t>ツ</t>
    </rPh>
    <phoneticPr fontId="4"/>
  </si>
  <si>
    <t>【ヘッダー】</t>
    <phoneticPr fontId="4"/>
  </si>
  <si>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</si>
  <si>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</si>
  <si>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</si>
  <si>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</si>
  <si>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</si>
  <si>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4"/>
  </si>
  <si>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</si>
  <si>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</si>
  <si>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</si>
  <si>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</si>
  <si>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</si>
  <si>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4"/>
  </si>
  <si>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</si>
  <si>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</si>
  <si>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</si>
  <si>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</si>
  <si>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</si>
  <si>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</si>
  <si>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</si>
  <si>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</si>
  <si>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</si>
  <si>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</si>
  <si>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</si>
  <si>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</si>
  <si>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</si>
  <si>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</si>
  <si>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</si>
  <si>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</si>
  <si>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</si>
  <si>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</si>
  <si>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</si>
  <si>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</si>
  <si>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</si>
  <si>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4"/>
  </si>
  <si>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</si>
  <si>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</si>
  <si>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</si>
  <si>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</si>
  <si>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</si>
  <si>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</si>
  <si>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4"/>
  </si>
  <si>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</si>
  <si>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</si>
  <si>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</si>
  <si>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</si>
  <si>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</si>
  <si>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</si>
  <si>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</si>
  <si>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</si>
  <si>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</si>
  <si>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EB0070000</t>
    <phoneticPr fontId="4"/>
  </si>
  <si>
    <t>各振込データの１明細目に「*」を必ず付けます。</t>
    <phoneticPr fontId="4"/>
  </si>
  <si>
    <t>振込種別</t>
    <rPh sb="0" eb="2">
      <t>フリコミ</t>
    </rPh>
    <rPh sb="2" eb="4">
      <t>シュベツ</t>
    </rPh>
    <phoneticPr fontId="1"/>
  </si>
  <si>
    <t>EB0070001</t>
    <phoneticPr fontId="4"/>
  </si>
  <si>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</si>
  <si>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</si>
  <si>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4"/>
  </si>
  <si>
    <t>EB0070003</t>
  </si>
  <si>
    <t>EB0070004</t>
  </si>
  <si>
    <t>空白データを受け入れた場合は、「接続先銀行」の「接続先銀行名」をセットします。</t>
    <phoneticPr fontId="4"/>
  </si>
  <si>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</si>
  <si>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</si>
  <si>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4"/>
  </si>
  <si>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</si>
  <si>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</si>
  <si>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</si>
  <si>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4"/>
  </si>
  <si>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</si>
  <si>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</si>
  <si>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4"/>
  </si>
  <si>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</si>
  <si>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</si>
  <si>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</si>
  <si>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</si>
  <si>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</si>
  <si>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</si>
  <si>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</si>
  <si>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</si>
  <si>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4"/>
  </si>
  <si>
    <t>社員口座番号</t>
    <rPh sb="2" eb="6">
      <t>コウザバンゴウ</t>
    </rPh>
    <phoneticPr fontId="1"/>
  </si>
  <si>
    <t>EB0070013</t>
  </si>
  <si>
    <t>EB0110000</t>
    <phoneticPr fontId="4"/>
  </si>
  <si>
    <t>各振替データの１明細目に「*」を必ず付けます。</t>
    <rPh sb="1" eb="3">
      <t>フリカエ</t>
    </rPh>
    <phoneticPr fontId="4"/>
  </si>
  <si>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</si>
  <si>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</si>
  <si>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</si>
  <si>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</si>
  <si>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</si>
  <si>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4"/>
  </si>
  <si>
    <t>【明細】</t>
    <rPh sb="1" eb="3">
      <t>メイサイ</t>
    </rPh>
    <phoneticPr fontId="4"/>
  </si>
  <si>
    <t>EB0110005</t>
  </si>
  <si>
    <t>桁数は、設定（メインメニュー右上にある[設定]アイコンから[運用設定]メニューの[基本]ページ）によって異なります。</t>
    <phoneticPr fontId="4"/>
  </si>
  <si>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</si>
  <si>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</si>
  <si>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</si>
  <si>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</si>
  <si>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</si>
  <si>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</si>
  <si>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</si>
  <si>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</si>
  <si>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4"/>
  </si>
  <si>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</si>
  <si>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</si>
  <si>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4"/>
  </si>
  <si>
    <t>引落先銀行コード</t>
    <rPh sb="0" eb="3">
      <t>ヒキオトシサキ</t>
    </rPh>
    <phoneticPr fontId="22"/>
  </si>
  <si>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</si>
  <si>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</si>
  <si>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</si>
  <si>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</si>
  <si>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</si>
  <si>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</si>
  <si>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</si>
  <si>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</si>
  <si>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</si>
  <si>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4"/>
  </si>
  <si>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</si>
  <si>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</si>
  <si>
    <t>市町村コード</t>
    <rPh sb="0" eb="3">
      <t>シチョウソン</t>
    </rPh>
    <phoneticPr fontId="1"/>
  </si>
  <si>
    <t>EB0120001</t>
  </si>
  <si>
    <t>市町村名カナ</t>
    <rPh sb="0" eb="3">
      <t>シチョウソン</t>
    </rPh>
    <rPh sb="3" eb="4">
      <t>メイ</t>
    </rPh>
    <phoneticPr fontId="1"/>
  </si>
  <si>
    <t>EB0120002</t>
  </si>
  <si>
    <t>15</t>
    <phoneticPr fontId="4"/>
  </si>
  <si>
    <t>空白データを受け入れた場合は、「市町村コード」に紐づく市町村名カナをセットします。</t>
    <phoneticPr fontId="4"/>
  </si>
  <si>
    <t>市町村名</t>
    <rPh sb="0" eb="3">
      <t>シチョウソン</t>
    </rPh>
    <rPh sb="3" eb="4">
      <t>メイ</t>
    </rPh>
    <phoneticPr fontId="1"/>
  </si>
  <si>
    <t>EB0120003</t>
  </si>
  <si>
    <t>空白データを受け入れた場合は、「市町村コード」に紐づく市町村名をセットします。</t>
    <phoneticPr fontId="4"/>
  </si>
  <si>
    <t>指定番号</t>
    <rPh sb="0" eb="4">
      <t>シテイバンゴウ</t>
    </rPh>
    <phoneticPr fontId="1"/>
  </si>
  <si>
    <t>EB0120004</t>
  </si>
  <si>
    <t>15</t>
  </si>
  <si>
    <t>６月分　人数</t>
    <rPh sb="1" eb="3">
      <t>ガツブン</t>
    </rPh>
    <rPh sb="4" eb="6">
      <t>ニンズウ</t>
    </rPh>
    <phoneticPr fontId="22"/>
  </si>
  <si>
    <t>EB0120005</t>
  </si>
  <si>
    <t>６月分納付額</t>
    <rPh sb="1" eb="3">
      <t>ガツブン</t>
    </rPh>
    <rPh sb="3" eb="6">
      <t>ノウフガク</t>
    </rPh>
    <phoneticPr fontId="22"/>
  </si>
  <si>
    <t>EB0120006</t>
  </si>
  <si>
    <t>9</t>
  </si>
  <si>
    <t>７月分　人数</t>
    <rPh sb="1" eb="3">
      <t>ガツブン</t>
    </rPh>
    <rPh sb="4" eb="6">
      <t>ニンズウ</t>
    </rPh>
    <phoneticPr fontId="22"/>
  </si>
  <si>
    <t>EB0120007</t>
  </si>
  <si>
    <t>空白データを受け入れた場合は、前月分の人数をセット</t>
    <rPh sb="15" eb="18">
      <t>ゼンゲツブン</t>
    </rPh>
    <rPh sb="19" eb="21">
      <t>ニンズウ</t>
    </rPh>
    <phoneticPr fontId="4"/>
  </si>
  <si>
    <t>７月分納付額</t>
    <rPh sb="1" eb="3">
      <t>ガツブン</t>
    </rPh>
    <rPh sb="3" eb="6">
      <t>ノウフガク</t>
    </rPh>
    <phoneticPr fontId="22"/>
  </si>
  <si>
    <t>EB0120008</t>
  </si>
  <si>
    <t>８月分　人数</t>
    <rPh sb="1" eb="3">
      <t>ガツブン</t>
    </rPh>
    <rPh sb="4" eb="6">
      <t>ニンズウ</t>
    </rPh>
    <phoneticPr fontId="22"/>
  </si>
  <si>
    <t>EB0120009</t>
  </si>
  <si>
    <t>８月分納付額</t>
    <rPh sb="1" eb="3">
      <t>ガツブン</t>
    </rPh>
    <rPh sb="3" eb="6">
      <t>ノウフガク</t>
    </rPh>
    <phoneticPr fontId="22"/>
  </si>
  <si>
    <t>EB0120010</t>
  </si>
  <si>
    <t>形式は、表紙の「金額の形式」参照
空白データを受け入れた場合は、前月分の納付額をセット</t>
    <phoneticPr fontId="4"/>
  </si>
  <si>
    <t>９月分　人数</t>
    <rPh sb="1" eb="3">
      <t>ガツブン</t>
    </rPh>
    <rPh sb="4" eb="6">
      <t>ニンズウ</t>
    </rPh>
    <phoneticPr fontId="22"/>
  </si>
  <si>
    <t>EB0120011</t>
  </si>
  <si>
    <t>９月分納付額</t>
    <rPh sb="1" eb="3">
      <t>ガツブン</t>
    </rPh>
    <rPh sb="3" eb="6">
      <t>ノウフガク</t>
    </rPh>
    <phoneticPr fontId="22"/>
  </si>
  <si>
    <t>EB0120012</t>
  </si>
  <si>
    <t>１０月分　人数</t>
    <rPh sb="2" eb="4">
      <t>ガツブン</t>
    </rPh>
    <rPh sb="5" eb="7">
      <t>ニンズウ</t>
    </rPh>
    <phoneticPr fontId="22"/>
  </si>
  <si>
    <t>EB0120013</t>
  </si>
  <si>
    <t>１０月分納付額</t>
    <rPh sb="2" eb="4">
      <t>ガツブン</t>
    </rPh>
    <rPh sb="4" eb="7">
      <t>ノウフガク</t>
    </rPh>
    <phoneticPr fontId="22"/>
  </si>
  <si>
    <t>EB0120014</t>
  </si>
  <si>
    <t>１１月分　人数</t>
    <rPh sb="2" eb="4">
      <t>ガツブン</t>
    </rPh>
    <rPh sb="5" eb="7">
      <t>ニンズウ</t>
    </rPh>
    <phoneticPr fontId="22"/>
  </si>
  <si>
    <t>EB0120015</t>
  </si>
  <si>
    <t>１１月分納付額</t>
    <rPh sb="2" eb="4">
      <t>ガツブン</t>
    </rPh>
    <rPh sb="4" eb="7">
      <t>ノウフガク</t>
    </rPh>
    <phoneticPr fontId="22"/>
  </si>
  <si>
    <t>EB0120016</t>
  </si>
  <si>
    <t>１２月分　人数</t>
    <rPh sb="2" eb="4">
      <t>ガツブン</t>
    </rPh>
    <rPh sb="5" eb="7">
      <t>ニンズウ</t>
    </rPh>
    <phoneticPr fontId="22"/>
  </si>
  <si>
    <t>EB0120017</t>
  </si>
  <si>
    <t>１２月分納付額</t>
    <rPh sb="2" eb="4">
      <t>ガツブン</t>
    </rPh>
    <rPh sb="4" eb="7">
      <t>ノウフガク</t>
    </rPh>
    <phoneticPr fontId="22"/>
  </si>
  <si>
    <t>EB0120018</t>
  </si>
  <si>
    <t>１月分　人数</t>
    <rPh sb="1" eb="3">
      <t>ガツブン</t>
    </rPh>
    <rPh sb="4" eb="6">
      <t>ニンズウ</t>
    </rPh>
    <phoneticPr fontId="22"/>
  </si>
  <si>
    <t>EB0120019</t>
  </si>
  <si>
    <t>１月分納付額</t>
    <rPh sb="1" eb="3">
      <t>ガツブン</t>
    </rPh>
    <rPh sb="3" eb="6">
      <t>ノウフガク</t>
    </rPh>
    <phoneticPr fontId="22"/>
  </si>
  <si>
    <t>EB0120020</t>
  </si>
  <si>
    <t>２月分　人数</t>
    <rPh sb="1" eb="3">
      <t>ガツブン</t>
    </rPh>
    <rPh sb="4" eb="6">
      <t>ニンズウ</t>
    </rPh>
    <phoneticPr fontId="22"/>
  </si>
  <si>
    <t>EB0120021</t>
  </si>
  <si>
    <t>２月分納付額</t>
    <rPh sb="1" eb="3">
      <t>ガツブン</t>
    </rPh>
    <rPh sb="3" eb="6">
      <t>ノウフガク</t>
    </rPh>
    <phoneticPr fontId="22"/>
  </si>
  <si>
    <t>EB0120022</t>
  </si>
  <si>
    <t>３月分　人数</t>
    <rPh sb="1" eb="3">
      <t>ガツブン</t>
    </rPh>
    <rPh sb="4" eb="6">
      <t>ニンズウ</t>
    </rPh>
    <phoneticPr fontId="22"/>
  </si>
  <si>
    <t>EB0120023</t>
  </si>
  <si>
    <t>３月分納付額</t>
    <rPh sb="1" eb="3">
      <t>ガツブン</t>
    </rPh>
    <rPh sb="3" eb="6">
      <t>ノウフガク</t>
    </rPh>
    <phoneticPr fontId="22"/>
  </si>
  <si>
    <t>EB0120024</t>
  </si>
  <si>
    <t>４月分　人数</t>
    <rPh sb="1" eb="3">
      <t>ガツブン</t>
    </rPh>
    <rPh sb="4" eb="6">
      <t>ニンズウ</t>
    </rPh>
    <phoneticPr fontId="22"/>
  </si>
  <si>
    <t>EB0120025</t>
  </si>
  <si>
    <t>４月分納付額</t>
    <rPh sb="1" eb="3">
      <t>ガツブン</t>
    </rPh>
    <rPh sb="3" eb="6">
      <t>ノウフガク</t>
    </rPh>
    <phoneticPr fontId="22"/>
  </si>
  <si>
    <t>EB0120026</t>
  </si>
  <si>
    <t>５月分　人数</t>
    <rPh sb="1" eb="3">
      <t>ガツブン</t>
    </rPh>
    <rPh sb="4" eb="6">
      <t>ニンズウ</t>
    </rPh>
    <phoneticPr fontId="22"/>
  </si>
  <si>
    <t>EB0120027</t>
  </si>
  <si>
    <t>５月分納付額</t>
    <rPh sb="1" eb="3">
      <t>ガツブン</t>
    </rPh>
    <rPh sb="3" eb="6">
      <t>ノウフガク</t>
    </rPh>
    <phoneticPr fontId="22"/>
  </si>
  <si>
    <t>EB0120028</t>
  </si>
  <si>
    <t>OFFICE BANKクラウド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</si>
</sst>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cellStyleXfs>
  <cellXfs count="179">
    <xf numFmtId="0" fontId="0" fillId="0" borderId="0" xfId="0">
      <alignment vertical="center"/>
    </xf>
    <xf numFmtId="0" fontId="6" fillId="3" borderId="5"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4" xfId="0" applyFont="1" applyBorder="1" applyAlignment="1">
      <alignment horizontal="center" vertical="center"/>
    </xf>
    <xf numFmtId="0" fontId="7" fillId="0" borderId="0" xfId="0" applyFont="1">
      <alignment vertical="center"/>
    </xf>
    <xf numFmtId="0" fontId="10" fillId="4" borderId="0" xfId="1" applyFont="1" applyFill="1" applyAlignment="1">
      <alignment horizontal="centerContinuous" vertical="center" shrinkToFit="1"/>
    </xf>
    <xf numFmtId="0" fontId="11" fillId="2" borderId="11" xfId="1" applyFont="1" applyFill="1" applyBorder="1" applyAlignment="1">
      <alignment horizontal="centerContinuous" vertical="center"/>
    </xf>
    <xf numFmtId="0" fontId="6" fillId="2" borderId="0" xfId="1" applyFont="1" applyFill="1" applyAlignment="1">
      <alignment horizontal="center" wrapText="1"/>
    </xf>
    <xf numFmtId="14" fontId="6" fillId="2" borderId="0" xfId="1" applyNumberFormat="1" applyFont="1" applyFill="1" applyAlignment="1">
      <alignment horizontal="right" vertical="center" wrapText="1"/>
    </xf>
    <xf numFmtId="0" fontId="7" fillId="2" borderId="12" xfId="1" applyFont="1" applyFill="1" applyBorder="1">
      <alignment vertical="center"/>
    </xf>
    <xf numFmtId="0" fontId="7" fillId="2" borderId="13" xfId="1" applyFont="1" applyFill="1" applyBorder="1">
      <alignment vertical="center"/>
    </xf>
    <xf numFmtId="0" fontId="7" fillId="2" borderId="14" xfId="1" applyFont="1" applyFill="1" applyBorder="1">
      <alignment vertical="center"/>
    </xf>
    <xf numFmtId="0" fontId="7" fillId="2" borderId="15" xfId="1" applyFont="1" applyFill="1" applyBorder="1">
      <alignment vertical="center"/>
    </xf>
    <xf numFmtId="0" fontId="6" fillId="2" borderId="0" xfId="1" applyFont="1" applyFill="1">
      <alignment vertical="center"/>
    </xf>
    <xf numFmtId="0" fontId="6" fillId="2" borderId="0" xfId="1" applyFont="1" applyFill="1" applyAlignment="1">
      <alignment horizontal="left" vertical="center"/>
    </xf>
    <xf numFmtId="0" fontId="7" fillId="2" borderId="16" xfId="1" applyFont="1" applyFill="1" applyBorder="1">
      <alignment vertical="center"/>
    </xf>
    <xf numFmtId="0" fontId="7" fillId="2" borderId="0" xfId="1" applyFont="1" applyFill="1" applyAlignment="1">
      <alignment horizontal="left" vertical="center"/>
    </xf>
    <xf numFmtId="0" fontId="6" fillId="2" borderId="0" xfId="4" applyFont="1" applyFill="1" applyAlignment="1">
      <alignment horizontal="left" vertical="center"/>
    </xf>
    <xf numFmtId="0" fontId="7" fillId="2" borderId="0" xfId="4" applyFont="1" applyFill="1">
      <alignment vertical="center"/>
    </xf>
    <xf numFmtId="0" fontId="7" fillId="2" borderId="0" xfId="3" applyFont="1" applyFill="1" applyAlignment="1">
      <alignment horizontal="left" vertical="center"/>
    </xf>
    <xf numFmtId="0" fontId="6" fillId="2" borderId="16" xfId="4" applyFont="1" applyFill="1" applyBorder="1">
      <alignment vertical="center"/>
    </xf>
    <xf numFmtId="0" fontId="6" fillId="2" borderId="0" xfId="4" applyFont="1" applyFill="1">
      <alignment vertical="center"/>
    </xf>
    <xf numFmtId="0" fontId="12" fillId="2" borderId="0" xfId="3" applyFont="1" applyFill="1" applyAlignment="1">
      <alignment horizontal="left" vertical="center"/>
    </xf>
    <xf numFmtId="0" fontId="6" fillId="2" borderId="0" xfId="4" applyFont="1" applyFill="1" applyAlignment="1">
      <alignment vertical="center" wrapText="1"/>
    </xf>
    <xf numFmtId="0" fontId="12" fillId="2" borderId="0" xfId="3" applyFont="1" applyFill="1" applyAlignment="1">
      <alignment horizontal="left" vertical="top"/>
    </xf>
    <xf numFmtId="0" fontId="7" fillId="2" borderId="16" xfId="3" applyFont="1" applyFill="1" applyBorder="1">
      <alignment vertical="center"/>
    </xf>
    <xf numFmtId="0" fontId="7" fillId="2" borderId="0" xfId="3" applyFont="1" applyFill="1">
      <alignment vertical="center"/>
    </xf>
    <xf numFmtId="0" fontId="7" fillId="2" borderId="0" xfId="3" applyFont="1" applyFill="1" applyAlignment="1">
      <alignment vertical="center" wrapText="1"/>
    </xf>
    <xf numFmtId="0" fontId="6"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7" fillId="3" borderId="18" xfId="1" applyFont="1" applyFill="1" applyBorder="1">
      <alignment vertical="center"/>
    </xf>
    <xf numFmtId="0" fontId="7" fillId="3" borderId="17" xfId="1" applyFont="1" applyFill="1" applyBorder="1">
      <alignment vertical="center"/>
    </xf>
    <xf numFmtId="49" fontId="7" fillId="2" borderId="2" xfId="1" applyNumberFormat="1" applyFont="1" applyFill="1" applyBorder="1">
      <alignment vertical="center"/>
    </xf>
    <xf numFmtId="49" fontId="7" fillId="2" borderId="9" xfId="1" applyNumberFormat="1" applyFont="1" applyFill="1" applyBorder="1">
      <alignment vertical="center"/>
    </xf>
    <xf numFmtId="49" fontId="7" fillId="2" borderId="17"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9" xfId="1" applyNumberFormat="1" applyFont="1" applyFill="1" applyBorder="1" applyAlignment="1">
      <alignment horizontal="left" vertical="center"/>
    </xf>
    <xf numFmtId="49" fontId="7" fillId="2" borderId="17" xfId="1" applyNumberFormat="1" applyFont="1" applyFill="1" applyBorder="1" applyAlignment="1">
      <alignment horizontal="left" vertical="center"/>
    </xf>
    <xf numFmtId="49" fontId="7" fillId="2" borderId="0" xfId="1" applyNumberFormat="1" applyFont="1" applyFill="1" applyAlignment="1">
      <alignment horizontal="left" vertical="center"/>
    </xf>
    <xf numFmtId="0" fontId="12" fillId="2" borderId="0" xfId="4" applyFont="1" applyFill="1" applyAlignment="1">
      <alignment horizontal="left" vertical="center"/>
    </xf>
    <xf numFmtId="0" fontId="7" fillId="3" borderId="19" xfId="1" applyFont="1" applyFill="1" applyBorder="1">
      <alignment vertical="center"/>
    </xf>
    <xf numFmtId="0" fontId="7" fillId="3" borderId="3" xfId="1" applyFont="1" applyFill="1" applyBorder="1">
      <alignment vertical="center"/>
    </xf>
    <xf numFmtId="0" fontId="7" fillId="3" borderId="0" xfId="1" applyFont="1" applyFill="1">
      <alignment vertical="center"/>
    </xf>
    <xf numFmtId="0" fontId="6" fillId="3" borderId="2"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7" xfId="1" applyFont="1" applyFill="1" applyBorder="1" applyAlignment="1">
      <alignment horizontal="center" vertical="center"/>
    </xf>
    <xf numFmtId="0" fontId="7" fillId="2" borderId="2" xfId="1" applyFont="1" applyFill="1" applyBorder="1" applyAlignment="1">
      <alignment horizontal="left" vertical="center"/>
    </xf>
    <xf numFmtId="0" fontId="7" fillId="2" borderId="9" xfId="1" applyFont="1" applyFill="1" applyBorder="1" applyAlignment="1">
      <alignment horizontal="left" vertical="center"/>
    </xf>
    <xf numFmtId="0" fontId="7" fillId="2" borderId="17" xfId="1" applyFont="1" applyFill="1" applyBorder="1" applyAlignment="1">
      <alignment horizontal="left" vertical="center"/>
    </xf>
    <xf numFmtId="0" fontId="14" fillId="2" borderId="2" xfId="1" applyFont="1" applyFill="1" applyBorder="1" applyAlignment="1">
      <alignment horizontal="left" vertical="center"/>
    </xf>
    <xf numFmtId="0" fontId="14" fillId="2" borderId="9" xfId="1" applyFont="1" applyFill="1" applyBorder="1" applyAlignment="1">
      <alignment horizontal="left" vertical="center"/>
    </xf>
    <xf numFmtId="0" fontId="14" fillId="2" borderId="17" xfId="1" applyFont="1" applyFill="1" applyBorder="1" applyAlignment="1">
      <alignment horizontal="left" vertical="center"/>
    </xf>
    <xf numFmtId="0" fontId="14" fillId="2" borderId="0" xfId="1" applyFont="1" applyFill="1" applyAlignment="1">
      <alignment horizontal="left" vertical="center"/>
    </xf>
    <xf numFmtId="0" fontId="10" fillId="4" borderId="0" xfId="1" applyFont="1" applyFill="1" applyAlignment="1">
      <alignment horizontal="centerContinuous" vertical="center"/>
    </xf>
    <xf numFmtId="0" fontId="7" fillId="2" borderId="20" xfId="1" applyFont="1" applyFill="1" applyBorder="1">
      <alignment vertical="center"/>
    </xf>
    <xf numFmtId="0" fontId="6" fillId="2" borderId="21" xfId="1" applyFont="1" applyFill="1" applyBorder="1">
      <alignment vertical="center"/>
    </xf>
    <xf numFmtId="0" fontId="6" fillId="2" borderId="21" xfId="1" applyFont="1" applyFill="1" applyBorder="1" applyAlignment="1">
      <alignment horizontal="left" vertical="center"/>
    </xf>
    <xf numFmtId="0" fontId="7" fillId="2" borderId="22" xfId="1" applyFont="1" applyFill="1" applyBorder="1">
      <alignment vertical="center"/>
    </xf>
    <xf numFmtId="0" fontId="7" fillId="2" borderId="23"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7" fillId="2" borderId="24" xfId="1" applyFont="1" applyFill="1" applyBorder="1">
      <alignment vertical="center"/>
    </xf>
    <xf numFmtId="0" fontId="6" fillId="2" borderId="24" xfId="4" applyFont="1" applyFill="1" applyBorder="1">
      <alignment vertical="center"/>
    </xf>
    <xf numFmtId="0" fontId="7" fillId="2" borderId="25" xfId="1" applyFont="1" applyFill="1" applyBorder="1">
      <alignment vertical="center"/>
    </xf>
    <xf numFmtId="0" fontId="7" fillId="2" borderId="26" xfId="1" applyFont="1" applyFill="1" applyBorder="1">
      <alignment vertical="center"/>
    </xf>
    <xf numFmtId="0" fontId="14" fillId="2" borderId="26" xfId="1" applyFont="1" applyFill="1" applyBorder="1" applyAlignment="1">
      <alignment horizontal="left" vertical="center"/>
    </xf>
    <xf numFmtId="49" fontId="7" fillId="2" borderId="26" xfId="1" applyNumberFormat="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lignment vertical="center"/>
    </xf>
    <xf numFmtId="0" fontId="7" fillId="2" borderId="21"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0" fillId="4" borderId="0" xfId="0" applyFont="1" applyFill="1" applyAlignment="1">
      <alignment horizontal="centerContinuous" vertical="center"/>
    </xf>
    <xf numFmtId="0" fontId="10" fillId="4" borderId="0" xfId="0" applyFont="1" applyFill="1" applyAlignment="1">
      <alignment horizontal="centerContinuous" vertical="top"/>
    </xf>
    <xf numFmtId="0" fontId="9"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6" fillId="5" borderId="6" xfId="0" applyFont="1" applyFill="1" applyBorder="1">
      <alignment vertical="center"/>
    </xf>
    <xf numFmtId="0" fontId="6" fillId="5" borderId="7" xfId="0" applyFont="1" applyFill="1" applyBorder="1">
      <alignment vertical="center"/>
    </xf>
    <xf numFmtId="0" fontId="6" fillId="5" borderId="8" xfId="0" applyFont="1" applyFill="1" applyBorder="1">
      <alignment vertical="center"/>
    </xf>
    <xf numFmtId="0" fontId="7" fillId="0" borderId="31" xfId="5" applyFont="1" applyBorder="1" applyAlignment="1">
      <alignment horizontal="left" vertical="center" wrapText="1"/>
    </xf>
    <xf numFmtId="49" fontId="7" fillId="0" borderId="32" xfId="5" applyNumberFormat="1" applyFont="1" applyBorder="1" applyAlignment="1">
      <alignment horizontal="center" vertical="center" wrapText="1"/>
    </xf>
    <xf numFmtId="49" fontId="7" fillId="0" borderId="33" xfId="5" applyNumberFormat="1" applyFont="1" applyBorder="1" applyAlignment="1">
      <alignment horizontal="left" vertical="center"/>
    </xf>
    <xf numFmtId="0" fontId="7" fillId="0" borderId="0" xfId="5" applyFont="1" applyAlignment="1">
      <alignment horizontal="left" vertical="center" wrapText="1"/>
    </xf>
    <xf numFmtId="0" fontId="7" fillId="0" borderId="0" xfId="5" applyFont="1" applyAlignment="1">
      <alignment horizontal="center" vertical="center"/>
    </xf>
    <xf numFmtId="49" fontId="7" fillId="0" borderId="0" xfId="5" applyNumberFormat="1" applyFont="1">
      <alignment vertical="center"/>
    </xf>
    <xf numFmtId="0" fontId="7"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34" xfId="0" applyFont="1" applyBorder="1">
      <alignment vertical="center"/>
    </xf>
    <xf numFmtId="0" fontId="19" fillId="0" borderId="35" xfId="0" applyFont="1" applyBorder="1">
      <alignment vertical="center"/>
    </xf>
    <xf numFmtId="0" fontId="19" fillId="0" borderId="36" xfId="0" applyFont="1" applyBorder="1">
      <alignment vertical="center"/>
    </xf>
    <xf numFmtId="0" fontId="7" fillId="0" borderId="0" xfId="0" applyFont="1" applyAlignment="1"/>
    <xf numFmtId="0" fontId="7" fillId="0" borderId="7" xfId="0" applyFont="1" applyBorder="1">
      <alignment vertical="center"/>
    </xf>
    <xf numFmtId="0" fontId="6" fillId="6" borderId="41" xfId="6" applyFont="1" applyFill="1" applyBorder="1" applyAlignment="1">
      <alignment horizontal="center" vertical="center"/>
    </xf>
    <xf numFmtId="0" fontId="6" fillId="6" borderId="42" xfId="6" applyFont="1" applyFill="1" applyBorder="1" applyAlignment="1">
      <alignment horizontal="center" vertical="center"/>
    </xf>
    <xf numFmtId="0" fontId="6" fillId="6" borderId="43" xfId="6" applyFont="1" applyFill="1" applyBorder="1" applyAlignment="1">
      <alignment horizontal="center" vertical="center"/>
    </xf>
    <xf numFmtId="0" fontId="6" fillId="6" borderId="47" xfId="6" applyFont="1" applyFill="1" applyBorder="1" applyAlignment="1">
      <alignment horizontal="center" vertical="center"/>
    </xf>
    <xf numFmtId="0" fontId="6" fillId="6" borderId="6" xfId="0" applyFont="1" applyFill="1" applyBorder="1">
      <alignment vertical="center"/>
    </xf>
    <xf numFmtId="0" fontId="6" fillId="6" borderId="7" xfId="0" applyFont="1" applyFill="1" applyBorder="1">
      <alignment vertical="center"/>
    </xf>
    <xf numFmtId="0" fontId="6" fillId="6" borderId="8" xfId="0" applyFont="1" applyFill="1" applyBorder="1">
      <alignment vertical="center"/>
    </xf>
    <xf numFmtId="0" fontId="14" fillId="0" borderId="48" xfId="0" applyFont="1" applyBorder="1" applyAlignment="1">
      <alignment horizontal="left" vertical="center" wrapText="1"/>
    </xf>
    <xf numFmtId="0" fontId="7" fillId="0" borderId="49" xfId="0" applyFont="1" applyBorder="1" applyAlignment="1">
      <alignment vertical="center" wrapText="1"/>
    </xf>
    <xf numFmtId="49" fontId="21" fillId="0" borderId="37" xfId="0" applyNumberFormat="1" applyFont="1" applyBorder="1" applyAlignment="1">
      <alignment horizontal="center" vertical="center"/>
    </xf>
    <xf numFmtId="49" fontId="7" fillId="0" borderId="50" xfId="0" applyNumberFormat="1" applyFont="1" applyBorder="1" applyAlignment="1">
      <alignment horizontal="center" vertical="center"/>
    </xf>
    <xf numFmtId="0" fontId="7" fillId="0" borderId="51" xfId="0" applyFont="1" applyBorder="1" applyAlignment="1">
      <alignment horizontal="center"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14" fillId="0" borderId="49" xfId="0" applyFont="1" applyBorder="1" applyAlignment="1">
      <alignment horizontal="left" vertical="center" wrapText="1"/>
    </xf>
    <xf numFmtId="0" fontId="7" fillId="0" borderId="52" xfId="0" applyFont="1" applyBorder="1" applyAlignment="1">
      <alignment vertical="center" wrapText="1"/>
    </xf>
    <xf numFmtId="49" fontId="21" fillId="0" borderId="5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54" xfId="0" applyFont="1" applyBorder="1" applyAlignment="1">
      <alignment horizontal="center" vertical="center"/>
    </xf>
    <xf numFmtId="0" fontId="14" fillId="0" borderId="52" xfId="0" applyFont="1" applyBorder="1" applyAlignment="1">
      <alignment horizontal="left" vertical="center" wrapText="1"/>
    </xf>
    <xf numFmtId="0" fontId="7" fillId="0" borderId="55" xfId="0" applyFont="1" applyBorder="1" applyAlignment="1">
      <alignment vertical="center" wrapText="1"/>
    </xf>
    <xf numFmtId="49" fontId="21" fillId="0" borderId="44"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14" fillId="0" borderId="55" xfId="0" applyFont="1" applyBorder="1" applyAlignment="1">
      <alignment horizontal="left" vertical="center" wrapText="1"/>
    </xf>
    <xf numFmtId="0" fontId="18" fillId="0" borderId="35" xfId="7" applyFont="1" applyBorder="1" applyAlignment="1">
      <alignment vertical="center"/>
    </xf>
    <xf numFmtId="0" fontId="18" fillId="0" borderId="35" xfId="7" applyFont="1" applyBorder="1" applyAlignment="1">
      <alignment horizontal="center" vertical="center" wrapText="1"/>
    </xf>
    <xf numFmtId="0" fontId="18" fillId="0" borderId="35" xfId="7" applyFont="1" applyBorder="1" applyAlignment="1">
      <alignment horizontal="center" vertical="center"/>
    </xf>
    <xf numFmtId="0" fontId="7" fillId="0" borderId="35" xfId="0" applyFont="1" applyBorder="1" applyAlignment="1">
      <alignment horizontal="center" vertical="center"/>
    </xf>
    <xf numFmtId="0" fontId="6" fillId="6" borderId="34" xfId="0" applyFont="1" applyFill="1" applyBorder="1">
      <alignment vertical="center"/>
    </xf>
    <xf numFmtId="0" fontId="6" fillId="6" borderId="35" xfId="0" applyFont="1" applyFill="1" applyBorder="1">
      <alignment vertical="center"/>
    </xf>
    <xf numFmtId="0" fontId="6" fillId="6" borderId="36" xfId="0" applyFont="1" applyFill="1" applyBorder="1">
      <alignment vertical="center"/>
    </xf>
    <xf numFmtId="0" fontId="6" fillId="6" borderId="56" xfId="0" applyFont="1" applyFill="1" applyBorder="1">
      <alignment vertical="center"/>
    </xf>
    <xf numFmtId="0" fontId="6" fillId="6" borderId="57" xfId="0" applyFont="1" applyFill="1" applyBorder="1">
      <alignment vertical="center"/>
    </xf>
    <xf numFmtId="0" fontId="6" fillId="6" borderId="58" xfId="0" applyFont="1" applyFill="1" applyBorder="1">
      <alignment vertical="center"/>
    </xf>
    <xf numFmtId="0" fontId="6" fillId="0" borderId="34" xfId="0" applyFont="1" applyBorder="1" applyAlignment="1">
      <alignment vertical="center" wrapText="1"/>
    </xf>
    <xf numFmtId="49" fontId="21" fillId="0" borderId="35" xfId="0" applyNumberFormat="1" applyFont="1" applyBorder="1" applyAlignment="1">
      <alignment horizontal="center" vertical="center"/>
    </xf>
    <xf numFmtId="49" fontId="7" fillId="0" borderId="35" xfId="0" applyNumberFormat="1" applyFont="1" applyBorder="1" applyAlignment="1">
      <alignment horizontal="center" vertical="center"/>
    </xf>
    <xf numFmtId="0" fontId="14" fillId="0" borderId="36" xfId="0" applyFont="1" applyBorder="1" applyAlignment="1">
      <alignment horizontal="left" vertical="center" wrapText="1"/>
    </xf>
    <xf numFmtId="0" fontId="7" fillId="0" borderId="48" xfId="0" applyFont="1" applyBorder="1" applyAlignment="1">
      <alignment vertical="center" wrapText="1"/>
    </xf>
    <xf numFmtId="49" fontId="21" fillId="0" borderId="0" xfId="0" applyNumberFormat="1" applyFont="1" applyAlignment="1">
      <alignment horizontal="center" vertical="center"/>
    </xf>
    <xf numFmtId="49" fontId="7" fillId="0" borderId="0" xfId="0" applyNumberFormat="1" applyFont="1" applyAlignment="1">
      <alignment horizontal="center" vertical="center"/>
    </xf>
    <xf numFmtId="0" fontId="14" fillId="0" borderId="62" xfId="0" applyFont="1" applyBorder="1" applyAlignment="1">
      <alignment horizontal="left" vertical="center" wrapText="1"/>
    </xf>
    <xf numFmtId="0" fontId="7" fillId="0" borderId="48" xfId="0" applyFont="1" applyBorder="1">
      <alignment vertical="center"/>
    </xf>
    <xf numFmtId="0" fontId="7" fillId="0" borderId="56" xfId="0" applyFont="1" applyBorder="1">
      <alignment vertical="center"/>
    </xf>
    <xf numFmtId="49" fontId="21" fillId="0" borderId="57" xfId="0" applyNumberFormat="1" applyFont="1" applyBorder="1" applyAlignment="1">
      <alignment horizontal="center" vertical="center"/>
    </xf>
    <xf numFmtId="49" fontId="7" fillId="0" borderId="57" xfId="0" applyNumberFormat="1" applyFont="1" applyBorder="1" applyAlignment="1">
      <alignment horizontal="center" vertical="center"/>
    </xf>
    <xf numFmtId="0" fontId="7" fillId="0" borderId="57" xfId="0" applyFont="1" applyBorder="1" applyAlignment="1">
      <alignment horizontal="center" vertical="center"/>
    </xf>
    <xf numFmtId="0" fontId="14" fillId="0" borderId="58" xfId="0" applyFont="1" applyBorder="1" applyAlignment="1">
      <alignment horizontal="left" vertical="center" wrapText="1"/>
    </xf>
    <xf numFmtId="0" fontId="6" fillId="0" borderId="6" xfId="0" applyFont="1" applyBorder="1" applyAlignment="1">
      <alignment vertical="center" wrapText="1"/>
    </xf>
    <xf numFmtId="49" fontId="21"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8" xfId="0" applyFont="1" applyBorder="1" applyAlignment="1">
      <alignment horizontal="left" vertical="center" wrapText="1"/>
    </xf>
    <xf numFmtId="0" fontId="14" fillId="0" borderId="40" xfId="0" applyFont="1" applyBorder="1" applyAlignment="1">
      <alignment horizontal="left" vertical="center" wrapText="1"/>
    </xf>
    <xf numFmtId="0" fontId="14" fillId="0" borderId="60" xfId="0" applyFont="1" applyBorder="1" applyAlignment="1">
      <alignment horizontal="left" vertical="center" wrapText="1"/>
    </xf>
    <xf numFmtId="0" fontId="14" fillId="0" borderId="47" xfId="0" applyFont="1" applyBorder="1" applyAlignment="1">
      <alignment horizontal="left" vertical="center" wrapText="1"/>
    </xf>
    <xf numFmtId="49" fontId="7" fillId="0" borderId="17" xfId="0" applyNumberFormat="1" applyFont="1" applyBorder="1" applyAlignment="1">
      <alignment horizontal="center" vertical="center"/>
    </xf>
    <xf numFmtId="0" fontId="7" fillId="0" borderId="2" xfId="0" applyFont="1" applyBorder="1" applyAlignment="1">
      <alignment horizontal="center" vertical="center"/>
    </xf>
    <xf numFmtId="49" fontId="21" fillId="0" borderId="63" xfId="0" applyNumberFormat="1" applyFont="1" applyBorder="1" applyAlignment="1">
      <alignment horizontal="center" vertical="center"/>
    </xf>
    <xf numFmtId="0" fontId="14" fillId="0" borderId="59" xfId="0" applyFont="1" applyBorder="1" applyAlignment="1">
      <alignment horizontal="left" vertical="center" wrapText="1"/>
    </xf>
    <xf numFmtId="0" fontId="14" fillId="0" borderId="61" xfId="0" applyFont="1" applyBorder="1" applyAlignment="1">
      <alignment horizontal="left" vertical="center" wrapText="1"/>
    </xf>
    <xf numFmtId="0" fontId="7" fillId="0" borderId="59" xfId="0" applyFont="1" applyBorder="1" applyAlignment="1">
      <alignment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64" xfId="0" applyFont="1" applyBorder="1" applyAlignment="1">
      <alignment horizontal="center" vertical="center"/>
    </xf>
    <xf numFmtId="0" fontId="7" fillId="0" borderId="61" xfId="0" applyFont="1" applyBorder="1" applyAlignment="1">
      <alignment vertical="center" wrapText="1"/>
    </xf>
    <xf numFmtId="49" fontId="21" fillId="0" borderId="65"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10" xfId="0" applyFont="1" applyBorder="1" applyAlignment="1">
      <alignment horizontal="center" vertical="center"/>
    </xf>
    <xf numFmtId="0" fontId="7" fillId="0" borderId="66" xfId="0" applyFont="1" applyBorder="1" applyAlignment="1">
      <alignment horizontal="center" vertical="center"/>
    </xf>
    <xf numFmtId="49" fontId="7" fillId="0" borderId="38" xfId="0" applyNumberFormat="1" applyFont="1" applyBorder="1" applyAlignment="1">
      <alignment horizontal="center" vertical="center"/>
    </xf>
    <xf numFmtId="0" fontId="7" fillId="0" borderId="4" xfId="0" applyFont="1" applyBorder="1" applyAlignment="1">
      <alignment horizontal="center" vertical="center" wrapText="1"/>
    </xf>
    <xf numFmtId="14" fontId="6" fillId="2" borderId="0" xfId="1" applyNumberFormat="1" applyFont="1" applyFill="1" applyAlignment="1">
      <alignment horizontal="right" vertical="center" wrapText="1"/>
    </xf>
    <xf numFmtId="0" fontId="5" fillId="2" borderId="0" xfId="2" applyNumberFormat="1" applyFill="1" applyBorder="1" applyAlignment="1" applyProtection="1">
      <alignment horizontal="left" vertical="center"/>
    </xf>
    <xf numFmtId="0" fontId="14" fillId="0" borderId="59" xfId="0" applyFont="1" applyBorder="1" applyAlignment="1">
      <alignment horizontal="left" vertical="top" wrapText="1"/>
    </xf>
    <xf numFmtId="0" fontId="0" fillId="0" borderId="60" xfId="0" applyBorder="1" applyAlignment="1">
      <alignment horizontal="left" vertical="top" wrapText="1"/>
    </xf>
    <xf numFmtId="0" fontId="0" fillId="0" borderId="61" xfId="0" applyBorder="1" applyAlignment="1">
      <alignment horizontal="left" vertical="top" wrapText="1"/>
    </xf>
    <xf numFmtId="0" fontId="14" fillId="0" borderId="59" xfId="0" applyFont="1" applyBorder="1" applyAlignment="1">
      <alignment horizontal="left" vertical="center" wrapText="1"/>
    </xf>
    <xf numFmtId="0" fontId="14" fillId="0" borderId="61" xfId="0" applyFont="1" applyBorder="1" applyAlignment="1">
      <alignment horizontal="left" vertical="center" wrapText="1"/>
    </xf>
    <xf numFmtId="0" fontId="14" fillId="0" borderId="60" xfId="0" applyFont="1" applyBorder="1" applyAlignment="1">
      <alignment horizontal="left" vertical="center" wrapText="1"/>
    </xf>
  </cellXfs>
  <cellStyles count="8">
    <cellStyle name="ハイパーリンク" xfId="2" builtinId="8"/>
    <cellStyle name="標準" xfId="0" builtinId="0"/>
    <cellStyle name="標準 2 2" xfId="6" xr:uid="{ACF8084B-B0D3-4950-B471-0838F4743F64}"/>
    <cellStyle name="標準_cmtable" xfId="7" xr:uid="{6F1904D6-28E2-4F99-B14B-C5D7713E1755}"/>
    <cellStyle name="標準_コピー汎用データ作成受入形式一覧表（給与）" xfId="4" xr:uid="{2328A25E-73FC-4F88-9242-BB7B2998ABA8}"/>
    <cellStyle name="標準_汎用データ　受入形式一覧表（販仕）" xfId="3" xr:uid="{184347B6-8E5A-4C37-AA00-42FADBECC7DF}"/>
    <cellStyle name="標準_汎用データ作成受入形式一覧表（人事）" xfId="1" xr:uid="{DD494696-8329-45A1-A7E3-734806E2F5EC}"/>
    <cellStyle name="標準_変更履歴_汎用データレイアウト集（受入形式）" xfId="5" xr:uid="{F72C5833-A013-44A5-ABA4-5A6D8B260E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EC6D-D2F4-424B-BCEC-FEC6212ECC06}">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1035</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9"/>
    </row>
    <row r="6" spans="4:47" ht="1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171">
        <v>45030</v>
      </c>
      <c r="AO6" s="171"/>
      <c r="AP6" s="171"/>
      <c r="AQ6" s="171"/>
      <c r="AR6" s="171"/>
      <c r="AS6" s="171"/>
      <c r="AT6" s="9"/>
    </row>
    <row r="7" spans="4:47" ht="15" customHeight="1" thickBot="1"/>
    <row r="8" spans="4:47" ht="15" customHeight="1" thickTop="1">
      <c r="D8" s="10"/>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2"/>
    </row>
    <row r="9" spans="4:47" ht="15" customHeight="1">
      <c r="D9" s="13"/>
      <c r="E9" s="14" t="s">
        <v>13</v>
      </c>
      <c r="F9" s="15" t="s">
        <v>14</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6"/>
    </row>
    <row r="10" spans="4:47" ht="15" customHeight="1">
      <c r="D10" s="13"/>
      <c r="F10" s="17" t="s">
        <v>15</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6"/>
    </row>
    <row r="11" spans="4:47" ht="15" customHeight="1">
      <c r="D11" s="13"/>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6"/>
    </row>
    <row r="12" spans="4:47" ht="15" customHeight="1">
      <c r="D12" s="13"/>
      <c r="E12" s="14" t="s">
        <v>13</v>
      </c>
      <c r="F12" s="18" t="s">
        <v>16</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6"/>
    </row>
    <row r="13" spans="4:47" ht="15" customHeight="1">
      <c r="D13" s="13"/>
      <c r="E13" s="19"/>
      <c r="F13" s="20" t="s">
        <v>17</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1"/>
      <c r="AT13" s="22"/>
    </row>
    <row r="14" spans="4:47" ht="15" customHeight="1">
      <c r="D14" s="13"/>
      <c r="E14" s="19"/>
      <c r="F14" s="23" t="s">
        <v>18</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1"/>
      <c r="AT14" s="22"/>
    </row>
    <row r="15" spans="4:47" ht="15" customHeight="1">
      <c r="D15" s="13"/>
      <c r="E15" s="14"/>
      <c r="F15" s="23" t="s">
        <v>19</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1"/>
      <c r="AT15" s="22"/>
    </row>
    <row r="16" spans="4:47" ht="15" customHeight="1">
      <c r="D16" s="13"/>
      <c r="E16" s="19"/>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1"/>
      <c r="AT16" s="22"/>
      <c r="AU16" s="24"/>
    </row>
    <row r="17" spans="4:47" ht="15" customHeight="1">
      <c r="D17" s="13"/>
      <c r="E17" s="19"/>
      <c r="F17" s="20" t="s">
        <v>20</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1"/>
      <c r="AT17" s="22"/>
      <c r="AU17" s="24"/>
    </row>
    <row r="18" spans="4:47" ht="15" customHeight="1">
      <c r="D18" s="13"/>
      <c r="E18" s="19"/>
      <c r="F18" s="20" t="s">
        <v>21</v>
      </c>
      <c r="G18" s="20"/>
      <c r="H18" s="20"/>
      <c r="I18" s="20"/>
      <c r="J18" s="20"/>
      <c r="K18" s="20"/>
      <c r="L18" s="20"/>
      <c r="M18" s="20"/>
      <c r="N18" s="20"/>
      <c r="O18" s="20"/>
      <c r="P18" s="20"/>
      <c r="Q18" s="20"/>
      <c r="R18" s="20"/>
      <c r="S18" s="20"/>
      <c r="T18" s="20"/>
      <c r="U18" s="20"/>
      <c r="V18" s="20"/>
      <c r="W18" s="20"/>
      <c r="X18" s="20"/>
      <c r="Y18" s="20"/>
      <c r="Z18" s="20"/>
      <c r="AA18" s="23" t="s">
        <v>22</v>
      </c>
      <c r="AB18" s="20"/>
      <c r="AC18" s="20"/>
      <c r="AD18" s="20"/>
      <c r="AE18" s="20"/>
      <c r="AF18" s="20"/>
      <c r="AG18" s="20"/>
      <c r="AH18" s="20"/>
      <c r="AI18" s="20"/>
      <c r="AJ18" s="20"/>
      <c r="AK18" s="20"/>
      <c r="AL18" s="20"/>
      <c r="AM18" s="20"/>
      <c r="AN18" s="20"/>
      <c r="AO18" s="20"/>
      <c r="AP18" s="20"/>
      <c r="AQ18" s="20"/>
      <c r="AR18" s="20"/>
      <c r="AS18" s="21"/>
      <c r="AT18" s="22"/>
      <c r="AU18" s="24"/>
    </row>
    <row r="19" spans="4:47" ht="15" customHeight="1">
      <c r="D19" s="13"/>
      <c r="E19" s="19"/>
      <c r="F19" s="25" t="s">
        <v>23</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6"/>
      <c r="AT19" s="27"/>
      <c r="AU19" s="28"/>
    </row>
    <row r="20" spans="4:47" ht="15" customHeight="1">
      <c r="D20" s="13"/>
      <c r="E20" s="14" t="s">
        <v>13</v>
      </c>
      <c r="F20" s="18" t="s">
        <v>24</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6"/>
    </row>
    <row r="21" spans="4:47" ht="15" customHeight="1">
      <c r="D21" s="13"/>
      <c r="E21" s="14"/>
      <c r="F21" s="20" t="s">
        <v>25</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16"/>
    </row>
    <row r="22" spans="4:47" ht="15" customHeight="1">
      <c r="D22" s="13"/>
      <c r="E22" s="14"/>
      <c r="F22" s="29" t="s">
        <v>26</v>
      </c>
      <c r="G22" s="30"/>
      <c r="H22" s="30"/>
      <c r="I22" s="30"/>
      <c r="J22" s="30"/>
      <c r="K22" s="30"/>
      <c r="L22" s="30"/>
      <c r="M22" s="30"/>
      <c r="N22" s="30"/>
      <c r="O22" s="30"/>
      <c r="P22" s="30"/>
      <c r="Q22" s="30"/>
      <c r="R22" s="30"/>
      <c r="S22" s="31"/>
      <c r="T22" s="1" t="s">
        <v>27</v>
      </c>
      <c r="U22" s="32"/>
      <c r="V22" s="32"/>
      <c r="W22" s="32"/>
      <c r="X22" s="32"/>
      <c r="Y22" s="32"/>
      <c r="Z22" s="33"/>
      <c r="AA22" s="18"/>
      <c r="AB22" s="18"/>
      <c r="AC22" s="18"/>
      <c r="AD22" s="18"/>
      <c r="AE22" s="18"/>
      <c r="AF22" s="18"/>
      <c r="AG22" s="18"/>
      <c r="AH22" s="18"/>
      <c r="AI22" s="18"/>
      <c r="AJ22" s="18"/>
      <c r="AK22" s="18"/>
      <c r="AL22" s="18"/>
      <c r="AM22" s="18"/>
      <c r="AN22" s="18"/>
      <c r="AO22" s="18"/>
      <c r="AP22" s="18"/>
      <c r="AQ22" s="18"/>
      <c r="AR22" s="18"/>
      <c r="AS22" s="16"/>
    </row>
    <row r="23" spans="4:47" ht="15" customHeight="1">
      <c r="D23" s="13"/>
      <c r="E23" s="14"/>
      <c r="F23" s="34" t="s">
        <v>28</v>
      </c>
      <c r="G23" s="35"/>
      <c r="H23" s="35"/>
      <c r="I23" s="35"/>
      <c r="J23" s="35"/>
      <c r="K23" s="35"/>
      <c r="L23" s="36"/>
      <c r="M23" s="34" t="s">
        <v>29</v>
      </c>
      <c r="N23" s="35"/>
      <c r="O23" s="35"/>
      <c r="P23" s="35"/>
      <c r="Q23" s="35"/>
      <c r="R23" s="35"/>
      <c r="S23" s="36"/>
      <c r="T23" s="37" t="s">
        <v>30</v>
      </c>
      <c r="U23" s="38"/>
      <c r="V23" s="38"/>
      <c r="W23" s="38"/>
      <c r="X23" s="38"/>
      <c r="Y23" s="38"/>
      <c r="Z23" s="39"/>
      <c r="AA23" s="18"/>
      <c r="AB23" s="18"/>
      <c r="AC23" s="18"/>
      <c r="AD23" s="18"/>
      <c r="AE23" s="18"/>
      <c r="AF23" s="18"/>
      <c r="AG23" s="18"/>
      <c r="AH23" s="18"/>
      <c r="AI23" s="18"/>
      <c r="AJ23" s="18"/>
      <c r="AK23" s="18"/>
      <c r="AL23" s="18"/>
      <c r="AM23" s="18"/>
      <c r="AN23" s="18"/>
      <c r="AO23" s="18"/>
      <c r="AP23" s="18"/>
      <c r="AQ23" s="18"/>
      <c r="AR23" s="18"/>
      <c r="AS23" s="16"/>
    </row>
    <row r="24" spans="4:47" ht="15" customHeight="1">
      <c r="D24" s="13"/>
      <c r="E24" s="14"/>
      <c r="F24" s="34" t="s">
        <v>31</v>
      </c>
      <c r="G24" s="35"/>
      <c r="H24" s="35"/>
      <c r="I24" s="35"/>
      <c r="J24" s="35"/>
      <c r="K24" s="35"/>
      <c r="L24" s="36"/>
      <c r="M24" s="34" t="s">
        <v>32</v>
      </c>
      <c r="N24" s="35"/>
      <c r="O24" s="35"/>
      <c r="P24" s="35"/>
      <c r="Q24" s="35"/>
      <c r="R24" s="35"/>
      <c r="S24" s="36"/>
      <c r="T24" s="37" t="s">
        <v>33</v>
      </c>
      <c r="U24" s="38"/>
      <c r="V24" s="38"/>
      <c r="W24" s="38"/>
      <c r="X24" s="38"/>
      <c r="Y24" s="38"/>
      <c r="Z24" s="39"/>
      <c r="AA24" s="18"/>
      <c r="AB24" s="18"/>
      <c r="AC24" s="18"/>
      <c r="AD24" s="18"/>
      <c r="AE24" s="18"/>
      <c r="AF24" s="18"/>
      <c r="AG24" s="18"/>
      <c r="AH24" s="18"/>
      <c r="AI24" s="18"/>
      <c r="AJ24" s="18"/>
      <c r="AK24" s="18"/>
      <c r="AL24" s="18"/>
      <c r="AM24" s="18"/>
      <c r="AN24" s="18"/>
      <c r="AO24" s="18"/>
      <c r="AP24" s="18"/>
      <c r="AQ24" s="18"/>
      <c r="AR24" s="18"/>
      <c r="AS24" s="16"/>
    </row>
    <row r="25" spans="4:47" ht="15" customHeight="1">
      <c r="D25" s="13"/>
      <c r="E25" s="14"/>
      <c r="F25" s="34" t="s">
        <v>34</v>
      </c>
      <c r="G25" s="35"/>
      <c r="H25" s="35"/>
      <c r="I25" s="35"/>
      <c r="J25" s="35"/>
      <c r="K25" s="35"/>
      <c r="L25" s="36"/>
      <c r="M25" s="34" t="s">
        <v>35</v>
      </c>
      <c r="N25" s="35"/>
      <c r="O25" s="35"/>
      <c r="P25" s="35"/>
      <c r="Q25" s="35"/>
      <c r="R25" s="35"/>
      <c r="S25" s="36"/>
      <c r="T25" s="37" t="s">
        <v>36</v>
      </c>
      <c r="U25" s="38"/>
      <c r="V25" s="38"/>
      <c r="W25" s="38"/>
      <c r="X25" s="38"/>
      <c r="Y25" s="38"/>
      <c r="Z25" s="39"/>
      <c r="AA25" s="18"/>
      <c r="AB25" s="18"/>
      <c r="AC25" s="18"/>
      <c r="AD25" s="18"/>
      <c r="AE25" s="18"/>
      <c r="AF25" s="18"/>
      <c r="AG25" s="18"/>
      <c r="AH25" s="18"/>
      <c r="AI25" s="18"/>
      <c r="AJ25" s="18"/>
      <c r="AK25" s="18"/>
      <c r="AL25" s="18"/>
      <c r="AM25" s="18"/>
      <c r="AN25" s="18"/>
      <c r="AO25" s="18"/>
      <c r="AP25" s="18"/>
      <c r="AQ25" s="18"/>
      <c r="AR25" s="18"/>
      <c r="AS25" s="16"/>
    </row>
    <row r="26" spans="4:47" ht="15" customHeight="1">
      <c r="D26" s="13"/>
      <c r="E26" s="14"/>
      <c r="F26" s="34" t="s">
        <v>37</v>
      </c>
      <c r="G26" s="35"/>
      <c r="H26" s="35"/>
      <c r="I26" s="35"/>
      <c r="J26" s="35"/>
      <c r="K26" s="35"/>
      <c r="L26" s="36"/>
      <c r="M26" s="34" t="s">
        <v>38</v>
      </c>
      <c r="N26" s="35"/>
      <c r="O26" s="35"/>
      <c r="P26" s="35"/>
      <c r="Q26" s="35"/>
      <c r="R26" s="35"/>
      <c r="S26" s="36"/>
      <c r="T26" s="37" t="s">
        <v>39</v>
      </c>
      <c r="U26" s="38"/>
      <c r="V26" s="38"/>
      <c r="W26" s="38"/>
      <c r="X26" s="38"/>
      <c r="Y26" s="38"/>
      <c r="Z26" s="39"/>
      <c r="AA26" s="18"/>
      <c r="AB26" s="18"/>
      <c r="AC26" s="18"/>
      <c r="AD26" s="18"/>
      <c r="AE26" s="18"/>
      <c r="AF26" s="18"/>
      <c r="AG26" s="18"/>
      <c r="AH26" s="18"/>
      <c r="AI26" s="18"/>
      <c r="AJ26" s="18"/>
      <c r="AK26" s="18"/>
      <c r="AL26" s="18"/>
      <c r="AM26" s="18"/>
      <c r="AN26" s="18"/>
      <c r="AO26" s="18"/>
      <c r="AP26" s="18"/>
      <c r="AQ26" s="18"/>
      <c r="AR26" s="18"/>
      <c r="AS26" s="16"/>
    </row>
    <row r="27" spans="4:47" ht="15" customHeight="1">
      <c r="D27" s="13"/>
      <c r="F27" s="17"/>
      <c r="G27" s="17"/>
      <c r="H27" s="17"/>
      <c r="I27" s="17"/>
      <c r="J27" s="17"/>
      <c r="K27" s="17"/>
      <c r="L27" s="17"/>
      <c r="M27" s="17"/>
      <c r="N27" s="40"/>
      <c r="O27" s="40"/>
      <c r="P27" s="40"/>
      <c r="Q27" s="40"/>
      <c r="R27" s="40"/>
      <c r="S27" s="40"/>
      <c r="T27" s="40"/>
      <c r="U27" s="17"/>
      <c r="V27" s="17"/>
      <c r="W27" s="17"/>
      <c r="X27" s="17"/>
      <c r="Y27" s="17"/>
      <c r="Z27" s="17"/>
      <c r="AA27" s="17"/>
      <c r="AB27" s="17"/>
      <c r="AC27" s="40"/>
      <c r="AD27" s="40"/>
      <c r="AE27" s="40"/>
      <c r="AF27" s="40"/>
      <c r="AG27" s="40"/>
      <c r="AH27" s="40"/>
      <c r="AI27" s="40"/>
      <c r="AS27" s="16"/>
    </row>
    <row r="28" spans="4:47" ht="15" customHeight="1">
      <c r="D28" s="13"/>
      <c r="E28" s="14"/>
      <c r="F28" s="23" t="s">
        <v>40</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16"/>
    </row>
    <row r="29" spans="4:47" ht="15" customHeight="1">
      <c r="D29" s="13"/>
      <c r="E29" s="14"/>
      <c r="F29" s="41"/>
      <c r="G29" s="41" t="s">
        <v>41</v>
      </c>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16"/>
    </row>
    <row r="30" spans="4:47" ht="15" customHeight="1">
      <c r="D30" s="13"/>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6"/>
    </row>
    <row r="31" spans="4:47" ht="15" customHeight="1">
      <c r="D31" s="13"/>
      <c r="E31" s="14" t="s">
        <v>13</v>
      </c>
      <c r="F31" s="18" t="s">
        <v>42</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6"/>
    </row>
    <row r="32" spans="4:47" ht="15" customHeight="1">
      <c r="D32" s="13"/>
      <c r="F32" s="1" t="s">
        <v>43</v>
      </c>
      <c r="G32" s="32"/>
      <c r="H32" s="32"/>
      <c r="I32" s="32"/>
      <c r="J32" s="32"/>
      <c r="K32" s="32"/>
      <c r="L32" s="32"/>
      <c r="M32" s="32"/>
      <c r="N32" s="32"/>
      <c r="O32" s="32"/>
      <c r="P32" s="32"/>
      <c r="Q32" s="32"/>
      <c r="R32" s="32"/>
      <c r="S32" s="32"/>
      <c r="T32" s="32"/>
      <c r="U32" s="1" t="s">
        <v>44</v>
      </c>
      <c r="V32" s="32"/>
      <c r="W32" s="32"/>
      <c r="X32" s="32"/>
      <c r="Y32" s="32"/>
      <c r="Z32" s="32"/>
      <c r="AA32" s="32"/>
      <c r="AB32" s="32"/>
      <c r="AC32" s="32"/>
      <c r="AD32" s="32"/>
      <c r="AE32" s="32"/>
      <c r="AF32" s="32"/>
      <c r="AG32" s="32"/>
      <c r="AH32" s="32"/>
      <c r="AI32" s="42"/>
      <c r="AJ32" s="17"/>
      <c r="AK32" s="17"/>
      <c r="AL32" s="17"/>
      <c r="AM32" s="17"/>
      <c r="AN32" s="17"/>
      <c r="AO32" s="17"/>
      <c r="AP32" s="17"/>
      <c r="AQ32" s="17"/>
      <c r="AR32" s="17"/>
      <c r="AS32" s="16"/>
    </row>
    <row r="33" spans="4:45" ht="15" customHeight="1">
      <c r="D33" s="13"/>
      <c r="F33" s="43"/>
      <c r="G33" s="44"/>
      <c r="H33" s="44"/>
      <c r="I33" s="44"/>
      <c r="J33" s="44"/>
      <c r="K33" s="44"/>
      <c r="L33" s="44"/>
      <c r="M33" s="44"/>
      <c r="N33" s="45" t="s">
        <v>45</v>
      </c>
      <c r="O33" s="46"/>
      <c r="P33" s="46"/>
      <c r="Q33" s="46"/>
      <c r="R33" s="46"/>
      <c r="S33" s="46"/>
      <c r="T33" s="47"/>
      <c r="U33" s="43"/>
      <c r="V33" s="44"/>
      <c r="W33" s="44"/>
      <c r="X33" s="44"/>
      <c r="Y33" s="44"/>
      <c r="Z33" s="44"/>
      <c r="AA33" s="44"/>
      <c r="AB33" s="44"/>
      <c r="AC33" s="45" t="s">
        <v>45</v>
      </c>
      <c r="AD33" s="46"/>
      <c r="AE33" s="46"/>
      <c r="AF33" s="46"/>
      <c r="AG33" s="46"/>
      <c r="AH33" s="46"/>
      <c r="AI33" s="47"/>
      <c r="AJ33" s="17"/>
      <c r="AK33" s="17"/>
      <c r="AL33" s="17"/>
      <c r="AM33" s="17"/>
      <c r="AN33" s="17"/>
      <c r="AO33" s="17"/>
      <c r="AP33" s="17"/>
      <c r="AQ33" s="17"/>
      <c r="AR33" s="17"/>
      <c r="AS33" s="16"/>
    </row>
    <row r="34" spans="4:45" ht="15" customHeight="1">
      <c r="D34" s="13"/>
      <c r="F34" s="48" t="s">
        <v>46</v>
      </c>
      <c r="G34" s="49"/>
      <c r="H34" s="49"/>
      <c r="I34" s="49"/>
      <c r="J34" s="49"/>
      <c r="K34" s="49"/>
      <c r="L34" s="49"/>
      <c r="M34" s="50"/>
      <c r="N34" s="37" t="s">
        <v>47</v>
      </c>
      <c r="O34" s="38"/>
      <c r="P34" s="38"/>
      <c r="Q34" s="38"/>
      <c r="R34" s="38"/>
      <c r="S34" s="38"/>
      <c r="T34" s="39"/>
      <c r="U34" s="49" t="s">
        <v>48</v>
      </c>
      <c r="V34" s="49"/>
      <c r="W34" s="49"/>
      <c r="X34" s="49"/>
      <c r="Y34" s="49"/>
      <c r="Z34" s="49"/>
      <c r="AA34" s="49"/>
      <c r="AB34" s="50"/>
      <c r="AC34" s="37" t="s">
        <v>49</v>
      </c>
      <c r="AD34" s="38"/>
      <c r="AE34" s="38"/>
      <c r="AF34" s="38"/>
      <c r="AG34" s="38"/>
      <c r="AH34" s="38"/>
      <c r="AI34" s="39"/>
      <c r="AJ34" s="17"/>
      <c r="AK34" s="17"/>
      <c r="AL34" s="17"/>
      <c r="AM34" s="17"/>
      <c r="AN34" s="17"/>
      <c r="AO34" s="17"/>
      <c r="AP34" s="17"/>
      <c r="AQ34" s="17"/>
      <c r="AR34" s="17"/>
      <c r="AS34" s="16"/>
    </row>
    <row r="35" spans="4:45" ht="15" customHeight="1">
      <c r="D35" s="13"/>
      <c r="F35" s="51" t="s">
        <v>50</v>
      </c>
      <c r="G35" s="52"/>
      <c r="H35" s="52"/>
      <c r="I35" s="52"/>
      <c r="J35" s="52"/>
      <c r="K35" s="52"/>
      <c r="L35" s="52"/>
      <c r="M35" s="53"/>
      <c r="N35" s="37" t="s">
        <v>51</v>
      </c>
      <c r="O35" s="38"/>
      <c r="P35" s="38"/>
      <c r="Q35" s="38"/>
      <c r="R35" s="38"/>
      <c r="S35" s="38"/>
      <c r="T35" s="39"/>
      <c r="U35" s="17"/>
      <c r="V35" s="17"/>
      <c r="W35" s="17"/>
      <c r="X35" s="17"/>
      <c r="Y35" s="17"/>
      <c r="Z35" s="17"/>
      <c r="AA35" s="17"/>
      <c r="AB35" s="17"/>
      <c r="AC35" s="40"/>
      <c r="AD35" s="40"/>
      <c r="AE35" s="40"/>
      <c r="AF35" s="40"/>
      <c r="AG35" s="40"/>
      <c r="AH35" s="40"/>
      <c r="AI35" s="40"/>
      <c r="AJ35" s="17"/>
      <c r="AK35" s="17"/>
      <c r="AL35" s="17"/>
      <c r="AM35" s="17"/>
      <c r="AN35" s="17"/>
      <c r="AO35" s="17"/>
      <c r="AP35" s="17"/>
      <c r="AQ35" s="17"/>
      <c r="AR35" s="17"/>
      <c r="AS35" s="16"/>
    </row>
    <row r="36" spans="4:45" ht="15" customHeight="1" thickBot="1">
      <c r="D36" s="13"/>
      <c r="F36" s="54"/>
      <c r="G36" s="54"/>
      <c r="H36" s="54"/>
      <c r="I36" s="54"/>
      <c r="J36" s="54"/>
      <c r="K36" s="54"/>
      <c r="L36" s="54"/>
      <c r="M36" s="54"/>
      <c r="N36" s="40"/>
      <c r="O36" s="40"/>
      <c r="P36" s="40"/>
      <c r="Q36" s="40"/>
      <c r="R36" s="40"/>
      <c r="S36" s="40"/>
      <c r="T36" s="40"/>
      <c r="U36" s="17"/>
      <c r="V36" s="17"/>
      <c r="W36" s="17"/>
      <c r="X36" s="17"/>
      <c r="Y36" s="17"/>
      <c r="Z36" s="17"/>
      <c r="AA36" s="17"/>
      <c r="AB36" s="17"/>
      <c r="AC36" s="40"/>
      <c r="AD36" s="40"/>
      <c r="AE36" s="40"/>
      <c r="AF36" s="40"/>
      <c r="AG36" s="40"/>
      <c r="AH36" s="40"/>
      <c r="AI36" s="40"/>
      <c r="AJ36" s="17"/>
      <c r="AK36" s="17"/>
      <c r="AL36" s="17"/>
      <c r="AM36" s="17"/>
      <c r="AN36" s="17"/>
      <c r="AO36" s="17"/>
      <c r="AP36" s="17"/>
      <c r="AQ36" s="17"/>
      <c r="AR36" s="17"/>
      <c r="AS36" s="16"/>
    </row>
    <row r="37" spans="4:45" ht="15" customHeight="1" thickTop="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2CCE7-0599-4250-BBB0-898EBA8BC570}">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6</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845</v>
      </c>
      <c r="C5" s="106" t="s">
        <v>846</v>
      </c>
      <c r="D5" s="107" t="s">
        <v>633</v>
      </c>
      <c r="E5" s="108" t="s">
        <v>71</v>
      </c>
      <c r="F5" s="109" t="s">
        <v>72</v>
      </c>
      <c r="G5" s="111" t="s">
        <v>450</v>
      </c>
      <c r="H5" s="104"/>
    </row>
    <row r="6" spans="2:8" ht="17.25" thickBot="1">
      <c r="B6" s="112" t="s">
        <v>847</v>
      </c>
      <c r="C6" s="113" t="s">
        <v>848</v>
      </c>
      <c r="D6" s="114" t="s">
        <v>93</v>
      </c>
      <c r="E6" s="4" t="s">
        <v>76</v>
      </c>
      <c r="F6" s="115"/>
      <c r="G6" s="116"/>
      <c r="H6" s="104"/>
    </row>
    <row r="7" spans="2:8" ht="20.100000000000001" customHeight="1">
      <c r="B7" s="123"/>
      <c r="C7" s="123"/>
      <c r="D7" s="124"/>
      <c r="E7" s="125"/>
      <c r="F7" s="125"/>
      <c r="G7" s="123"/>
      <c r="H7"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B906-690A-4E96-8327-D805E01B8A28}">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8</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ht="17.25" thickBot="1">
      <c r="B5" s="112" t="s">
        <v>849</v>
      </c>
      <c r="C5" s="113" t="s">
        <v>850</v>
      </c>
      <c r="D5" s="114" t="s">
        <v>851</v>
      </c>
      <c r="E5" s="4" t="s">
        <v>852</v>
      </c>
      <c r="F5" s="115" t="s">
        <v>72</v>
      </c>
      <c r="G5" s="116" t="s">
        <v>853</v>
      </c>
      <c r="H5" s="104"/>
    </row>
    <row r="6" spans="2:8" ht="20.100000000000001" customHeight="1" thickBot="1">
      <c r="B6" s="101" t="s">
        <v>854</v>
      </c>
      <c r="C6" s="102"/>
      <c r="D6" s="102"/>
      <c r="E6" s="102"/>
      <c r="F6" s="102"/>
      <c r="G6" s="103"/>
      <c r="H6" s="104"/>
    </row>
    <row r="7" spans="2:8" ht="30">
      <c r="B7" s="105" t="s">
        <v>855</v>
      </c>
      <c r="C7" s="106" t="s">
        <v>856</v>
      </c>
      <c r="D7" s="107">
        <v>1</v>
      </c>
      <c r="E7" s="108" t="s">
        <v>81</v>
      </c>
      <c r="F7" s="109"/>
      <c r="G7" s="111" t="s">
        <v>857</v>
      </c>
      <c r="H7" s="104"/>
    </row>
    <row r="8" spans="2:8">
      <c r="B8" s="112" t="s">
        <v>858</v>
      </c>
      <c r="C8" s="113" t="s">
        <v>859</v>
      </c>
      <c r="D8" s="114">
        <v>11</v>
      </c>
      <c r="E8" s="4" t="s">
        <v>81</v>
      </c>
      <c r="F8" s="115" t="s">
        <v>72</v>
      </c>
      <c r="G8" s="116" t="s">
        <v>860</v>
      </c>
      <c r="H8" s="104"/>
    </row>
    <row r="9" spans="2:8">
      <c r="B9" s="112" t="s">
        <v>861</v>
      </c>
      <c r="C9" s="113" t="s">
        <v>862</v>
      </c>
      <c r="D9" s="114" t="s">
        <v>70</v>
      </c>
      <c r="E9" s="4" t="s">
        <v>81</v>
      </c>
      <c r="F9" s="115" t="s">
        <v>72</v>
      </c>
      <c r="G9" s="116"/>
      <c r="H9" s="104"/>
    </row>
    <row r="10" spans="2:8" ht="17.25" thickBot="1">
      <c r="B10" s="112" t="s">
        <v>863</v>
      </c>
      <c r="C10" s="113" t="s">
        <v>864</v>
      </c>
      <c r="D10" s="114">
        <v>30</v>
      </c>
      <c r="E10" s="4" t="s">
        <v>76</v>
      </c>
      <c r="F10" s="115"/>
      <c r="G10" s="116" t="s">
        <v>865</v>
      </c>
      <c r="H10" s="104"/>
    </row>
    <row r="11" spans="2:8" ht="20.100000000000001" customHeight="1" thickBot="1">
      <c r="B11" s="101" t="s">
        <v>866</v>
      </c>
      <c r="C11" s="102"/>
      <c r="D11" s="102"/>
      <c r="E11" s="102"/>
      <c r="F11" s="102"/>
      <c r="G11" s="103"/>
      <c r="H11" s="104"/>
    </row>
    <row r="12" spans="2:8" ht="60">
      <c r="B12" s="105" t="s">
        <v>867</v>
      </c>
      <c r="C12" s="106" t="s">
        <v>868</v>
      </c>
      <c r="D12" s="107" t="s">
        <v>448</v>
      </c>
      <c r="E12" s="108" t="s">
        <v>449</v>
      </c>
      <c r="F12" s="109" t="s">
        <v>869</v>
      </c>
      <c r="G12" s="111" t="s">
        <v>870</v>
      </c>
      <c r="H12" s="104"/>
    </row>
    <row r="13" spans="2:8" ht="39.950000000000003" customHeight="1">
      <c r="B13" s="112" t="s">
        <v>871</v>
      </c>
      <c r="C13" s="113" t="s">
        <v>872</v>
      </c>
      <c r="D13" s="114" t="s">
        <v>225</v>
      </c>
      <c r="E13" s="4" t="s">
        <v>76</v>
      </c>
      <c r="F13" s="115"/>
      <c r="G13" s="158" t="s">
        <v>873</v>
      </c>
      <c r="H13" s="104"/>
    </row>
    <row r="14" spans="2:8" ht="75">
      <c r="B14" s="112" t="s">
        <v>874</v>
      </c>
      <c r="C14" s="113" t="s">
        <v>875</v>
      </c>
      <c r="D14" s="114" t="s">
        <v>225</v>
      </c>
      <c r="E14" s="4" t="s">
        <v>76</v>
      </c>
      <c r="F14" s="115" t="s">
        <v>417</v>
      </c>
      <c r="G14" s="158" t="s">
        <v>876</v>
      </c>
      <c r="H14" s="104"/>
    </row>
    <row r="15" spans="2:8">
      <c r="B15" s="112" t="s">
        <v>877</v>
      </c>
      <c r="C15" s="113" t="s">
        <v>878</v>
      </c>
      <c r="D15" s="114" t="s">
        <v>157</v>
      </c>
      <c r="E15" s="4" t="s">
        <v>81</v>
      </c>
      <c r="F15" s="115" t="s">
        <v>869</v>
      </c>
      <c r="G15" s="116" t="s">
        <v>821</v>
      </c>
      <c r="H15" s="104"/>
    </row>
    <row r="16" spans="2:8" ht="30">
      <c r="B16" s="112" t="s">
        <v>879</v>
      </c>
      <c r="C16" s="113" t="s">
        <v>880</v>
      </c>
      <c r="D16" s="114" t="s">
        <v>101</v>
      </c>
      <c r="E16" s="4" t="s">
        <v>81</v>
      </c>
      <c r="F16" s="115"/>
      <c r="G16" s="116" t="s">
        <v>881</v>
      </c>
      <c r="H16" s="104"/>
    </row>
    <row r="17" spans="2:8" ht="75">
      <c r="B17" s="112" t="s">
        <v>882</v>
      </c>
      <c r="C17" s="113" t="s">
        <v>883</v>
      </c>
      <c r="D17" s="114" t="s">
        <v>463</v>
      </c>
      <c r="E17" s="4" t="s">
        <v>81</v>
      </c>
      <c r="F17" s="115"/>
      <c r="G17" s="116" t="s">
        <v>884</v>
      </c>
      <c r="H17" s="104"/>
    </row>
    <row r="18" spans="2:8" ht="30">
      <c r="B18" s="112" t="s">
        <v>468</v>
      </c>
      <c r="C18" s="113" t="s">
        <v>885</v>
      </c>
      <c r="D18" s="114">
        <v>1</v>
      </c>
      <c r="E18" s="4" t="s">
        <v>81</v>
      </c>
      <c r="F18" s="115"/>
      <c r="G18" s="116" t="s">
        <v>886</v>
      </c>
      <c r="H18" s="104"/>
    </row>
    <row r="19" spans="2:8" ht="30">
      <c r="B19" s="112" t="s">
        <v>374</v>
      </c>
      <c r="C19" s="113" t="s">
        <v>887</v>
      </c>
      <c r="D19" s="114">
        <v>20</v>
      </c>
      <c r="E19" s="4" t="s">
        <v>76</v>
      </c>
      <c r="F19" s="115"/>
      <c r="G19" s="116" t="s">
        <v>888</v>
      </c>
      <c r="H19" s="104"/>
    </row>
    <row r="20" spans="2:8" ht="39.950000000000003" customHeight="1">
      <c r="B20" s="112" t="s">
        <v>889</v>
      </c>
      <c r="C20" s="113" t="s">
        <v>890</v>
      </c>
      <c r="D20" s="114">
        <v>4</v>
      </c>
      <c r="E20" s="4" t="s">
        <v>81</v>
      </c>
      <c r="F20" s="115" t="s">
        <v>417</v>
      </c>
      <c r="G20" s="176" t="s">
        <v>876</v>
      </c>
      <c r="H20" s="104"/>
    </row>
    <row r="21" spans="2:8" ht="39.950000000000003" customHeight="1">
      <c r="B21" s="112" t="s">
        <v>891</v>
      </c>
      <c r="C21" s="113" t="s">
        <v>892</v>
      </c>
      <c r="D21" s="114">
        <v>3</v>
      </c>
      <c r="E21" s="4" t="s">
        <v>81</v>
      </c>
      <c r="F21" s="115" t="s">
        <v>417</v>
      </c>
      <c r="G21" s="177"/>
      <c r="H21" s="104"/>
    </row>
    <row r="22" spans="2:8" ht="90">
      <c r="B22" s="112" t="s">
        <v>893</v>
      </c>
      <c r="C22" s="113" t="s">
        <v>894</v>
      </c>
      <c r="D22" s="114">
        <v>1</v>
      </c>
      <c r="E22" s="4" t="s">
        <v>81</v>
      </c>
      <c r="F22" s="115" t="s">
        <v>417</v>
      </c>
      <c r="G22" s="116" t="s">
        <v>895</v>
      </c>
      <c r="H22" s="104"/>
    </row>
    <row r="23" spans="2:8" ht="75">
      <c r="B23" s="112" t="s">
        <v>896</v>
      </c>
      <c r="C23" s="113" t="s">
        <v>897</v>
      </c>
      <c r="D23" s="114">
        <v>7</v>
      </c>
      <c r="E23" s="4" t="s">
        <v>81</v>
      </c>
      <c r="F23" s="115" t="s">
        <v>417</v>
      </c>
      <c r="G23" s="116" t="s">
        <v>898</v>
      </c>
      <c r="H23" s="104"/>
    </row>
    <row r="24" spans="2:8" ht="105">
      <c r="B24" s="112" t="s">
        <v>899</v>
      </c>
      <c r="C24" s="113" t="s">
        <v>900</v>
      </c>
      <c r="D24" s="114">
        <v>10</v>
      </c>
      <c r="E24" s="114" t="s">
        <v>71</v>
      </c>
      <c r="F24" s="115"/>
      <c r="G24" s="116" t="s">
        <v>901</v>
      </c>
      <c r="H24" s="104"/>
    </row>
    <row r="25" spans="2:8" ht="105.75" thickBot="1">
      <c r="B25" s="112" t="s">
        <v>902</v>
      </c>
      <c r="C25" s="113" t="s">
        <v>903</v>
      </c>
      <c r="D25" s="114">
        <v>10</v>
      </c>
      <c r="E25" s="114" t="s">
        <v>71</v>
      </c>
      <c r="F25" s="115"/>
      <c r="G25" s="116" t="s">
        <v>904</v>
      </c>
      <c r="H25" s="104"/>
    </row>
    <row r="26" spans="2:8" ht="20.100000000000001" customHeight="1">
      <c r="B26" s="123"/>
      <c r="C26" s="123"/>
      <c r="D26" s="124"/>
      <c r="E26" s="125"/>
      <c r="F26" s="125"/>
      <c r="G26" s="123"/>
      <c r="H26" s="89"/>
    </row>
  </sheetData>
  <mergeCells count="1">
    <mergeCell ref="G20:G21"/>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01EAA-76AE-4380-9292-C2E1F1BDE2EA}">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9</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ht="17.25" thickBot="1">
      <c r="B5" s="112" t="s">
        <v>849</v>
      </c>
      <c r="C5" s="113" t="s">
        <v>905</v>
      </c>
      <c r="D5" s="114" t="s">
        <v>851</v>
      </c>
      <c r="E5" s="4" t="s">
        <v>852</v>
      </c>
      <c r="F5" s="115" t="s">
        <v>72</v>
      </c>
      <c r="G5" s="116" t="s">
        <v>906</v>
      </c>
      <c r="H5" s="104"/>
    </row>
    <row r="6" spans="2:8" ht="20.100000000000001" customHeight="1" thickBot="1">
      <c r="B6" s="101" t="s">
        <v>854</v>
      </c>
      <c r="C6" s="102"/>
      <c r="D6" s="102"/>
      <c r="E6" s="102"/>
      <c r="F6" s="102"/>
      <c r="G6" s="103"/>
      <c r="H6" s="104"/>
    </row>
    <row r="7" spans="2:8" ht="30">
      <c r="B7" s="105" t="s">
        <v>907</v>
      </c>
      <c r="C7" s="106" t="s">
        <v>908</v>
      </c>
      <c r="D7" s="107" t="s">
        <v>101</v>
      </c>
      <c r="E7" s="108" t="s">
        <v>81</v>
      </c>
      <c r="F7" s="109" t="s">
        <v>72</v>
      </c>
      <c r="G7" s="111" t="s">
        <v>909</v>
      </c>
      <c r="H7" s="104"/>
    </row>
    <row r="8" spans="2:8">
      <c r="B8" s="112" t="s">
        <v>858</v>
      </c>
      <c r="C8" s="113" t="s">
        <v>910</v>
      </c>
      <c r="D8" s="114">
        <v>11</v>
      </c>
      <c r="E8" s="4" t="s">
        <v>81</v>
      </c>
      <c r="F8" s="115" t="s">
        <v>72</v>
      </c>
      <c r="G8" s="116" t="s">
        <v>911</v>
      </c>
      <c r="H8" s="104"/>
    </row>
    <row r="9" spans="2:8">
      <c r="B9" s="112" t="s">
        <v>861</v>
      </c>
      <c r="C9" s="113" t="s">
        <v>912</v>
      </c>
      <c r="D9" s="114" t="s">
        <v>70</v>
      </c>
      <c r="E9" s="4" t="s">
        <v>81</v>
      </c>
      <c r="F9" s="115" t="s">
        <v>72</v>
      </c>
      <c r="G9" s="116"/>
      <c r="H9" s="104"/>
    </row>
    <row r="10" spans="2:8" ht="17.25" thickBot="1">
      <c r="B10" s="112" t="s">
        <v>863</v>
      </c>
      <c r="C10" s="113" t="s">
        <v>913</v>
      </c>
      <c r="D10" s="114">
        <v>30</v>
      </c>
      <c r="E10" s="4" t="s">
        <v>76</v>
      </c>
      <c r="F10" s="115"/>
      <c r="G10" s="116" t="s">
        <v>914</v>
      </c>
      <c r="H10" s="104"/>
    </row>
    <row r="11" spans="2:8" ht="20.100000000000001" customHeight="1" thickBot="1">
      <c r="B11" s="101" t="s">
        <v>866</v>
      </c>
      <c r="C11" s="102"/>
      <c r="D11" s="102"/>
      <c r="E11" s="102"/>
      <c r="F11" s="102"/>
      <c r="G11" s="103"/>
      <c r="H11" s="104"/>
    </row>
    <row r="12" spans="2:8" ht="45">
      <c r="B12" s="105" t="s">
        <v>915</v>
      </c>
      <c r="C12" s="106" t="s">
        <v>916</v>
      </c>
      <c r="D12" s="107" t="s">
        <v>794</v>
      </c>
      <c r="E12" s="108" t="s">
        <v>71</v>
      </c>
      <c r="F12" s="109" t="s">
        <v>869</v>
      </c>
      <c r="G12" s="111" t="s">
        <v>917</v>
      </c>
      <c r="H12" s="104"/>
    </row>
    <row r="13" spans="2:8" ht="30">
      <c r="B13" s="112" t="s">
        <v>644</v>
      </c>
      <c r="C13" s="113" t="s">
        <v>918</v>
      </c>
      <c r="D13" s="114" t="s">
        <v>157</v>
      </c>
      <c r="E13" s="4" t="s">
        <v>71</v>
      </c>
      <c r="F13" s="115"/>
      <c r="G13" s="116" t="s">
        <v>646</v>
      </c>
      <c r="H13" s="104"/>
    </row>
    <row r="14" spans="2:8" ht="39.950000000000003" customHeight="1">
      <c r="B14" s="112" t="s">
        <v>919</v>
      </c>
      <c r="C14" s="113" t="s">
        <v>920</v>
      </c>
      <c r="D14" s="114" t="s">
        <v>225</v>
      </c>
      <c r="E14" s="4" t="s">
        <v>76</v>
      </c>
      <c r="F14" s="115"/>
      <c r="G14" s="116" t="s">
        <v>921</v>
      </c>
      <c r="H14" s="104"/>
    </row>
    <row r="15" spans="2:8" ht="75">
      <c r="B15" s="112" t="s">
        <v>922</v>
      </c>
      <c r="C15" s="113" t="s">
        <v>923</v>
      </c>
      <c r="D15" s="114" t="s">
        <v>225</v>
      </c>
      <c r="E15" s="4" t="s">
        <v>76</v>
      </c>
      <c r="F15" s="115" t="s">
        <v>417</v>
      </c>
      <c r="G15" s="116" t="s">
        <v>924</v>
      </c>
      <c r="H15" s="104"/>
    </row>
    <row r="16" spans="2:8">
      <c r="B16" s="112" t="s">
        <v>925</v>
      </c>
      <c r="C16" s="113" t="s">
        <v>926</v>
      </c>
      <c r="D16" s="114" t="s">
        <v>157</v>
      </c>
      <c r="E16" s="4" t="s">
        <v>81</v>
      </c>
      <c r="F16" s="115" t="s">
        <v>869</v>
      </c>
      <c r="G16" s="116" t="s">
        <v>821</v>
      </c>
      <c r="H16" s="104"/>
    </row>
    <row r="17" spans="2:8" ht="39.950000000000003" customHeight="1">
      <c r="B17" s="112" t="s">
        <v>927</v>
      </c>
      <c r="C17" s="113" t="s">
        <v>928</v>
      </c>
      <c r="D17" s="114">
        <v>4</v>
      </c>
      <c r="E17" s="4" t="s">
        <v>81</v>
      </c>
      <c r="F17" s="115" t="s">
        <v>417</v>
      </c>
      <c r="G17" s="176" t="s">
        <v>924</v>
      </c>
      <c r="H17" s="104"/>
    </row>
    <row r="18" spans="2:8" ht="39.950000000000003" customHeight="1">
      <c r="B18" s="112" t="s">
        <v>929</v>
      </c>
      <c r="C18" s="113" t="s">
        <v>930</v>
      </c>
      <c r="D18" s="114">
        <v>3</v>
      </c>
      <c r="E18" s="4" t="s">
        <v>81</v>
      </c>
      <c r="F18" s="115" t="s">
        <v>417</v>
      </c>
      <c r="G18" s="177"/>
      <c r="H18" s="104"/>
    </row>
    <row r="19" spans="2:8" ht="90">
      <c r="B19" s="112" t="s">
        <v>931</v>
      </c>
      <c r="C19" s="113" t="s">
        <v>932</v>
      </c>
      <c r="D19" s="114">
        <v>1</v>
      </c>
      <c r="E19" s="4" t="s">
        <v>81</v>
      </c>
      <c r="F19" s="115" t="s">
        <v>417</v>
      </c>
      <c r="G19" s="116" t="s">
        <v>933</v>
      </c>
      <c r="H19" s="104"/>
    </row>
    <row r="20" spans="2:8" ht="75.75" thickBot="1">
      <c r="B20" s="112" t="s">
        <v>934</v>
      </c>
      <c r="C20" s="113" t="s">
        <v>935</v>
      </c>
      <c r="D20" s="114">
        <v>7</v>
      </c>
      <c r="E20" s="4" t="s">
        <v>81</v>
      </c>
      <c r="F20" s="115" t="s">
        <v>417</v>
      </c>
      <c r="G20" s="116" t="s">
        <v>924</v>
      </c>
      <c r="H20" s="104"/>
    </row>
    <row r="21" spans="2:8" ht="20.100000000000001" customHeight="1">
      <c r="B21" s="123"/>
      <c r="C21" s="123"/>
      <c r="D21" s="124"/>
      <c r="E21" s="125"/>
      <c r="F21" s="125"/>
      <c r="G21" s="123"/>
      <c r="H21" s="89"/>
    </row>
  </sheetData>
  <mergeCells count="1">
    <mergeCell ref="G17:G1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972B4-2988-4258-9F5C-B297DF2B5E1D}">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10</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ht="17.25" thickBot="1">
      <c r="B5" s="105" t="s">
        <v>849</v>
      </c>
      <c r="C5" s="106" t="s">
        <v>936</v>
      </c>
      <c r="D5" s="114" t="s">
        <v>851</v>
      </c>
      <c r="E5" s="4" t="s">
        <v>852</v>
      </c>
      <c r="F5" s="115" t="s">
        <v>72</v>
      </c>
      <c r="G5" s="111" t="s">
        <v>937</v>
      </c>
      <c r="H5" s="104"/>
    </row>
    <row r="6" spans="2:8" ht="20.100000000000001" customHeight="1" thickBot="1">
      <c r="B6" s="101" t="s">
        <v>854</v>
      </c>
      <c r="C6" s="102"/>
      <c r="D6" s="102"/>
      <c r="E6" s="102"/>
      <c r="F6" s="102"/>
      <c r="G6" s="103"/>
      <c r="H6" s="104"/>
    </row>
    <row r="7" spans="2:8">
      <c r="B7" s="105" t="s">
        <v>938</v>
      </c>
      <c r="C7" s="106" t="s">
        <v>939</v>
      </c>
      <c r="D7" s="107">
        <v>11</v>
      </c>
      <c r="E7" s="108" t="s">
        <v>81</v>
      </c>
      <c r="F7" s="109" t="s">
        <v>72</v>
      </c>
      <c r="G7" s="111" t="s">
        <v>911</v>
      </c>
      <c r="H7" s="104"/>
    </row>
    <row r="8" spans="2:8">
      <c r="B8" s="112" t="s">
        <v>861</v>
      </c>
      <c r="C8" s="113" t="s">
        <v>940</v>
      </c>
      <c r="D8" s="114" t="s">
        <v>70</v>
      </c>
      <c r="E8" s="4" t="s">
        <v>81</v>
      </c>
      <c r="F8" s="115" t="s">
        <v>72</v>
      </c>
      <c r="G8" s="116"/>
      <c r="H8" s="104"/>
    </row>
    <row r="9" spans="2:8" ht="17.25" thickBot="1">
      <c r="B9" s="112" t="s">
        <v>941</v>
      </c>
      <c r="C9" s="113" t="s">
        <v>942</v>
      </c>
      <c r="D9" s="114">
        <v>30</v>
      </c>
      <c r="E9" s="4" t="s">
        <v>76</v>
      </c>
      <c r="F9" s="115"/>
      <c r="G9" s="116" t="s">
        <v>943</v>
      </c>
      <c r="H9" s="104"/>
    </row>
    <row r="10" spans="2:8" ht="20.100000000000001" customHeight="1" thickBot="1">
      <c r="B10" s="101" t="s">
        <v>944</v>
      </c>
      <c r="C10" s="102"/>
      <c r="D10" s="102"/>
      <c r="E10" s="102"/>
      <c r="F10" s="102"/>
      <c r="G10" s="103"/>
      <c r="H10" s="104"/>
    </row>
    <row r="11" spans="2:8">
      <c r="B11" s="105" t="s">
        <v>792</v>
      </c>
      <c r="C11" s="106" t="s">
        <v>945</v>
      </c>
      <c r="D11" s="107" t="s">
        <v>794</v>
      </c>
      <c r="E11" s="108" t="s">
        <v>76</v>
      </c>
      <c r="F11" s="109" t="s">
        <v>869</v>
      </c>
      <c r="G11" s="111" t="s">
        <v>946</v>
      </c>
      <c r="H11" s="104"/>
    </row>
    <row r="12" spans="2:8" ht="75">
      <c r="B12" s="112" t="s">
        <v>947</v>
      </c>
      <c r="C12" s="113" t="s">
        <v>948</v>
      </c>
      <c r="D12" s="114" t="s">
        <v>75</v>
      </c>
      <c r="E12" s="4" t="s">
        <v>71</v>
      </c>
      <c r="F12" s="115"/>
      <c r="G12" s="116" t="s">
        <v>949</v>
      </c>
      <c r="H12" s="104"/>
    </row>
    <row r="13" spans="2:8" ht="39.950000000000003" customHeight="1">
      <c r="B13" s="112" t="s">
        <v>950</v>
      </c>
      <c r="C13" s="113" t="s">
        <v>951</v>
      </c>
      <c r="D13" s="114" t="s">
        <v>225</v>
      </c>
      <c r="E13" s="4" t="s">
        <v>76</v>
      </c>
      <c r="F13" s="115"/>
      <c r="G13" s="116" t="s">
        <v>952</v>
      </c>
      <c r="H13" s="104"/>
    </row>
    <row r="14" spans="2:8" ht="75">
      <c r="B14" s="112" t="s">
        <v>953</v>
      </c>
      <c r="C14" s="113" t="s">
        <v>954</v>
      </c>
      <c r="D14" s="114" t="s">
        <v>225</v>
      </c>
      <c r="E14" s="4" t="s">
        <v>76</v>
      </c>
      <c r="F14" s="115" t="s">
        <v>417</v>
      </c>
      <c r="G14" s="116" t="s">
        <v>955</v>
      </c>
      <c r="H14" s="104"/>
    </row>
    <row r="15" spans="2:8" ht="30">
      <c r="B15" s="112" t="s">
        <v>956</v>
      </c>
      <c r="C15" s="113" t="s">
        <v>957</v>
      </c>
      <c r="D15" s="114" t="s">
        <v>157</v>
      </c>
      <c r="E15" s="4" t="s">
        <v>81</v>
      </c>
      <c r="F15" s="115"/>
      <c r="G15" s="116" t="s">
        <v>958</v>
      </c>
      <c r="H15" s="104"/>
    </row>
    <row r="16" spans="2:8" ht="20.100000000000001" customHeight="1">
      <c r="B16" s="112" t="s">
        <v>959</v>
      </c>
      <c r="C16" s="113" t="s">
        <v>960</v>
      </c>
      <c r="D16" s="114">
        <v>4</v>
      </c>
      <c r="E16" s="4" t="s">
        <v>81</v>
      </c>
      <c r="F16" s="115" t="s">
        <v>417</v>
      </c>
      <c r="G16" s="176" t="s">
        <v>961</v>
      </c>
      <c r="H16" s="104"/>
    </row>
    <row r="17" spans="2:8" ht="20.100000000000001" customHeight="1">
      <c r="B17" s="112" t="s">
        <v>962</v>
      </c>
      <c r="C17" s="113" t="s">
        <v>963</v>
      </c>
      <c r="D17" s="114">
        <v>3</v>
      </c>
      <c r="E17" s="4" t="s">
        <v>81</v>
      </c>
      <c r="F17" s="115" t="s">
        <v>417</v>
      </c>
      <c r="G17" s="178"/>
      <c r="H17" s="104"/>
    </row>
    <row r="18" spans="2:8" ht="20.100000000000001" customHeight="1">
      <c r="B18" s="112" t="s">
        <v>964</v>
      </c>
      <c r="C18" s="113" t="s">
        <v>965</v>
      </c>
      <c r="D18" s="114">
        <v>1</v>
      </c>
      <c r="E18" s="4" t="s">
        <v>81</v>
      </c>
      <c r="F18" s="115" t="s">
        <v>417</v>
      </c>
      <c r="G18" s="178"/>
      <c r="H18" s="104"/>
    </row>
    <row r="19" spans="2:8" ht="20.100000000000001" customHeight="1">
      <c r="B19" s="112" t="s">
        <v>966</v>
      </c>
      <c r="C19" s="113" t="s">
        <v>967</v>
      </c>
      <c r="D19" s="114">
        <v>7</v>
      </c>
      <c r="E19" s="4" t="s">
        <v>81</v>
      </c>
      <c r="F19" s="115" t="s">
        <v>417</v>
      </c>
      <c r="G19" s="177"/>
      <c r="H19" s="104"/>
    </row>
    <row r="20" spans="2:8">
      <c r="B20" s="112" t="s">
        <v>816</v>
      </c>
      <c r="C20" s="113" t="s">
        <v>968</v>
      </c>
      <c r="D20" s="114" t="s">
        <v>75</v>
      </c>
      <c r="E20" s="4" t="s">
        <v>76</v>
      </c>
      <c r="F20" s="115"/>
      <c r="G20" s="116" t="s">
        <v>969</v>
      </c>
      <c r="H20" s="104"/>
    </row>
    <row r="21" spans="2:8" ht="45.75" thickBot="1">
      <c r="B21" s="112" t="s">
        <v>377</v>
      </c>
      <c r="C21" s="113" t="s">
        <v>970</v>
      </c>
      <c r="D21" s="114" t="s">
        <v>101</v>
      </c>
      <c r="E21" s="4" t="s">
        <v>81</v>
      </c>
      <c r="F21" s="115"/>
      <c r="G21" s="116" t="s">
        <v>971</v>
      </c>
      <c r="H21" s="104"/>
    </row>
    <row r="22" spans="2:8" ht="20.100000000000001" customHeight="1">
      <c r="B22" s="123"/>
      <c r="C22" s="123"/>
      <c r="D22" s="124"/>
      <c r="E22" s="125"/>
      <c r="F22" s="125"/>
      <c r="G22" s="123"/>
      <c r="H22" s="89"/>
    </row>
  </sheetData>
  <mergeCells count="1">
    <mergeCell ref="G16:G19"/>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483DC-3A38-431D-B21B-C77684824CBC}">
  <sheetPr codeName="Sheet137">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11</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972</v>
      </c>
      <c r="C5" s="106" t="s">
        <v>973</v>
      </c>
      <c r="D5" s="107" t="s">
        <v>818</v>
      </c>
      <c r="E5" s="108" t="s">
        <v>81</v>
      </c>
      <c r="F5" s="109" t="s">
        <v>869</v>
      </c>
      <c r="G5" s="111"/>
      <c r="H5" s="104"/>
    </row>
    <row r="6" spans="2:8">
      <c r="B6" s="112" t="s">
        <v>974</v>
      </c>
      <c r="C6" s="113" t="s">
        <v>975</v>
      </c>
      <c r="D6" s="114" t="s">
        <v>976</v>
      </c>
      <c r="E6" s="4" t="s">
        <v>76</v>
      </c>
      <c r="F6" s="115"/>
      <c r="G6" s="116" t="s">
        <v>977</v>
      </c>
      <c r="H6" s="104"/>
    </row>
    <row r="7" spans="2:8">
      <c r="B7" s="112" t="s">
        <v>978</v>
      </c>
      <c r="C7" s="113" t="s">
        <v>979</v>
      </c>
      <c r="D7" s="114" t="s">
        <v>976</v>
      </c>
      <c r="E7" s="4" t="s">
        <v>76</v>
      </c>
      <c r="F7" s="115"/>
      <c r="G7" s="116" t="s">
        <v>980</v>
      </c>
      <c r="H7" s="104"/>
    </row>
    <row r="8" spans="2:8">
      <c r="B8" s="112" t="s">
        <v>981</v>
      </c>
      <c r="C8" s="113" t="s">
        <v>982</v>
      </c>
      <c r="D8" s="114" t="s">
        <v>983</v>
      </c>
      <c r="E8" s="4" t="s">
        <v>81</v>
      </c>
      <c r="F8" s="115"/>
      <c r="G8" s="116"/>
      <c r="H8" s="104"/>
    </row>
    <row r="9" spans="2:8">
      <c r="B9" s="112" t="s">
        <v>984</v>
      </c>
      <c r="C9" s="113" t="s">
        <v>985</v>
      </c>
      <c r="D9" s="114" t="s">
        <v>463</v>
      </c>
      <c r="E9" s="4" t="s">
        <v>81</v>
      </c>
      <c r="F9" s="115"/>
      <c r="G9" s="116"/>
      <c r="H9" s="104"/>
    </row>
    <row r="10" spans="2:8">
      <c r="B10" s="112" t="s">
        <v>986</v>
      </c>
      <c r="C10" s="113" t="s">
        <v>987</v>
      </c>
      <c r="D10" s="114" t="s">
        <v>988</v>
      </c>
      <c r="E10" s="4" t="s">
        <v>81</v>
      </c>
      <c r="F10" s="115"/>
      <c r="G10" s="116" t="s">
        <v>821</v>
      </c>
      <c r="H10" s="104"/>
    </row>
    <row r="11" spans="2:8">
      <c r="B11" s="112" t="s">
        <v>989</v>
      </c>
      <c r="C11" s="113" t="s">
        <v>990</v>
      </c>
      <c r="D11" s="114" t="s">
        <v>463</v>
      </c>
      <c r="E11" s="4" t="s">
        <v>81</v>
      </c>
      <c r="F11" s="115"/>
      <c r="G11" s="116" t="s">
        <v>991</v>
      </c>
      <c r="H11" s="104"/>
    </row>
    <row r="12" spans="2:8">
      <c r="B12" s="112" t="s">
        <v>992</v>
      </c>
      <c r="C12" s="113" t="s">
        <v>993</v>
      </c>
      <c r="D12" s="114" t="s">
        <v>988</v>
      </c>
      <c r="E12" s="4" t="s">
        <v>81</v>
      </c>
      <c r="F12" s="115"/>
      <c r="G12" s="116" t="s">
        <v>821</v>
      </c>
      <c r="H12" s="104"/>
    </row>
    <row r="13" spans="2:8">
      <c r="B13" s="112" t="s">
        <v>994</v>
      </c>
      <c r="C13" s="113" t="s">
        <v>995</v>
      </c>
      <c r="D13" s="114" t="s">
        <v>463</v>
      </c>
      <c r="E13" s="4" t="s">
        <v>81</v>
      </c>
      <c r="F13" s="115"/>
      <c r="G13" s="116" t="s">
        <v>991</v>
      </c>
      <c r="H13" s="104"/>
    </row>
    <row r="14" spans="2:8" ht="30">
      <c r="B14" s="112" t="s">
        <v>996</v>
      </c>
      <c r="C14" s="113" t="s">
        <v>997</v>
      </c>
      <c r="D14" s="114" t="s">
        <v>988</v>
      </c>
      <c r="E14" s="4" t="s">
        <v>81</v>
      </c>
      <c r="F14" s="115"/>
      <c r="G14" s="116" t="s">
        <v>998</v>
      </c>
      <c r="H14" s="104"/>
    </row>
    <row r="15" spans="2:8">
      <c r="B15" s="112" t="s">
        <v>999</v>
      </c>
      <c r="C15" s="113" t="s">
        <v>1000</v>
      </c>
      <c r="D15" s="114" t="s">
        <v>463</v>
      </c>
      <c r="E15" s="4" t="s">
        <v>81</v>
      </c>
      <c r="F15" s="115"/>
      <c r="G15" s="116" t="s">
        <v>991</v>
      </c>
      <c r="H15" s="104"/>
    </row>
    <row r="16" spans="2:8" ht="30">
      <c r="B16" s="112" t="s">
        <v>1001</v>
      </c>
      <c r="C16" s="113" t="s">
        <v>1002</v>
      </c>
      <c r="D16" s="114" t="s">
        <v>988</v>
      </c>
      <c r="E16" s="4" t="s">
        <v>81</v>
      </c>
      <c r="F16" s="115"/>
      <c r="G16" s="116" t="s">
        <v>998</v>
      </c>
      <c r="H16" s="104"/>
    </row>
    <row r="17" spans="2:8">
      <c r="B17" s="112" t="s">
        <v>1003</v>
      </c>
      <c r="C17" s="113" t="s">
        <v>1004</v>
      </c>
      <c r="D17" s="114" t="s">
        <v>463</v>
      </c>
      <c r="E17" s="4" t="s">
        <v>81</v>
      </c>
      <c r="F17" s="115"/>
      <c r="G17" s="116" t="s">
        <v>991</v>
      </c>
      <c r="H17" s="104"/>
    </row>
    <row r="18" spans="2:8" ht="30">
      <c r="B18" s="112" t="s">
        <v>1005</v>
      </c>
      <c r="C18" s="113" t="s">
        <v>1006</v>
      </c>
      <c r="D18" s="114" t="s">
        <v>988</v>
      </c>
      <c r="E18" s="4" t="s">
        <v>81</v>
      </c>
      <c r="F18" s="115"/>
      <c r="G18" s="116" t="s">
        <v>998</v>
      </c>
      <c r="H18" s="104"/>
    </row>
    <row r="19" spans="2:8">
      <c r="B19" s="112" t="s">
        <v>1007</v>
      </c>
      <c r="C19" s="113" t="s">
        <v>1008</v>
      </c>
      <c r="D19" s="114" t="s">
        <v>463</v>
      </c>
      <c r="E19" s="4" t="s">
        <v>81</v>
      </c>
      <c r="F19" s="115"/>
      <c r="G19" s="116" t="s">
        <v>991</v>
      </c>
      <c r="H19" s="104"/>
    </row>
    <row r="20" spans="2:8" ht="30">
      <c r="B20" s="112" t="s">
        <v>1009</v>
      </c>
      <c r="C20" s="113" t="s">
        <v>1010</v>
      </c>
      <c r="D20" s="114" t="s">
        <v>988</v>
      </c>
      <c r="E20" s="4" t="s">
        <v>81</v>
      </c>
      <c r="F20" s="115"/>
      <c r="G20" s="116" t="s">
        <v>998</v>
      </c>
      <c r="H20" s="104"/>
    </row>
    <row r="21" spans="2:8">
      <c r="B21" s="112" t="s">
        <v>1011</v>
      </c>
      <c r="C21" s="113" t="s">
        <v>1012</v>
      </c>
      <c r="D21" s="114" t="s">
        <v>463</v>
      </c>
      <c r="E21" s="4" t="s">
        <v>81</v>
      </c>
      <c r="F21" s="115"/>
      <c r="G21" s="116" t="s">
        <v>991</v>
      </c>
      <c r="H21" s="104"/>
    </row>
    <row r="22" spans="2:8" ht="30">
      <c r="B22" s="112" t="s">
        <v>1013</v>
      </c>
      <c r="C22" s="113" t="s">
        <v>1014</v>
      </c>
      <c r="D22" s="114" t="s">
        <v>988</v>
      </c>
      <c r="E22" s="4" t="s">
        <v>81</v>
      </c>
      <c r="F22" s="115"/>
      <c r="G22" s="116" t="s">
        <v>998</v>
      </c>
      <c r="H22" s="104"/>
    </row>
    <row r="23" spans="2:8">
      <c r="B23" s="112" t="s">
        <v>1015</v>
      </c>
      <c r="C23" s="113" t="s">
        <v>1016</v>
      </c>
      <c r="D23" s="114" t="s">
        <v>463</v>
      </c>
      <c r="E23" s="4" t="s">
        <v>81</v>
      </c>
      <c r="F23" s="115"/>
      <c r="G23" s="116" t="s">
        <v>991</v>
      </c>
      <c r="H23" s="104"/>
    </row>
    <row r="24" spans="2:8" ht="30">
      <c r="B24" s="112" t="s">
        <v>1017</v>
      </c>
      <c r="C24" s="113" t="s">
        <v>1018</v>
      </c>
      <c r="D24" s="114" t="s">
        <v>988</v>
      </c>
      <c r="E24" s="4" t="s">
        <v>81</v>
      </c>
      <c r="F24" s="115"/>
      <c r="G24" s="116" t="s">
        <v>998</v>
      </c>
      <c r="H24" s="104"/>
    </row>
    <row r="25" spans="2:8">
      <c r="B25" s="112" t="s">
        <v>1019</v>
      </c>
      <c r="C25" s="113" t="s">
        <v>1020</v>
      </c>
      <c r="D25" s="114" t="s">
        <v>463</v>
      </c>
      <c r="E25" s="4" t="s">
        <v>81</v>
      </c>
      <c r="F25" s="115"/>
      <c r="G25" s="116" t="s">
        <v>991</v>
      </c>
      <c r="H25" s="104"/>
    </row>
    <row r="26" spans="2:8" ht="30">
      <c r="B26" s="112" t="s">
        <v>1021</v>
      </c>
      <c r="C26" s="113" t="s">
        <v>1022</v>
      </c>
      <c r="D26" s="114" t="s">
        <v>988</v>
      </c>
      <c r="E26" s="4" t="s">
        <v>81</v>
      </c>
      <c r="F26" s="115"/>
      <c r="G26" s="116" t="s">
        <v>998</v>
      </c>
      <c r="H26" s="104"/>
    </row>
    <row r="27" spans="2:8">
      <c r="B27" s="112" t="s">
        <v>1023</v>
      </c>
      <c r="C27" s="113" t="s">
        <v>1024</v>
      </c>
      <c r="D27" s="114" t="s">
        <v>463</v>
      </c>
      <c r="E27" s="4" t="s">
        <v>81</v>
      </c>
      <c r="F27" s="115"/>
      <c r="G27" s="116" t="s">
        <v>991</v>
      </c>
      <c r="H27" s="104"/>
    </row>
    <row r="28" spans="2:8" ht="30">
      <c r="B28" s="112" t="s">
        <v>1025</v>
      </c>
      <c r="C28" s="113" t="s">
        <v>1026</v>
      </c>
      <c r="D28" s="114" t="s">
        <v>988</v>
      </c>
      <c r="E28" s="4" t="s">
        <v>81</v>
      </c>
      <c r="F28" s="115"/>
      <c r="G28" s="116" t="s">
        <v>998</v>
      </c>
      <c r="H28" s="104"/>
    </row>
    <row r="29" spans="2:8">
      <c r="B29" s="112" t="s">
        <v>1027</v>
      </c>
      <c r="C29" s="113" t="s">
        <v>1028</v>
      </c>
      <c r="D29" s="114" t="s">
        <v>463</v>
      </c>
      <c r="E29" s="4" t="s">
        <v>81</v>
      </c>
      <c r="F29" s="115"/>
      <c r="G29" s="116" t="s">
        <v>991</v>
      </c>
      <c r="H29" s="104"/>
    </row>
    <row r="30" spans="2:8" ht="30">
      <c r="B30" s="112" t="s">
        <v>1029</v>
      </c>
      <c r="C30" s="113" t="s">
        <v>1030</v>
      </c>
      <c r="D30" s="114" t="s">
        <v>988</v>
      </c>
      <c r="E30" s="4" t="s">
        <v>81</v>
      </c>
      <c r="F30" s="115"/>
      <c r="G30" s="116" t="s">
        <v>998</v>
      </c>
      <c r="H30" s="104"/>
    </row>
    <row r="31" spans="2:8">
      <c r="B31" s="112" t="s">
        <v>1031</v>
      </c>
      <c r="C31" s="113" t="s">
        <v>1032</v>
      </c>
      <c r="D31" s="114" t="s">
        <v>463</v>
      </c>
      <c r="E31" s="4" t="s">
        <v>81</v>
      </c>
      <c r="F31" s="115"/>
      <c r="G31" s="116" t="s">
        <v>991</v>
      </c>
      <c r="H31" s="104"/>
    </row>
    <row r="32" spans="2:8" ht="30.75" thickBot="1">
      <c r="B32" s="112" t="s">
        <v>1033</v>
      </c>
      <c r="C32" s="113" t="s">
        <v>1034</v>
      </c>
      <c r="D32" s="114" t="s">
        <v>988</v>
      </c>
      <c r="E32" s="4" t="s">
        <v>81</v>
      </c>
      <c r="F32" s="115"/>
      <c r="G32" s="116" t="s">
        <v>998</v>
      </c>
      <c r="H32" s="104"/>
    </row>
    <row r="33" spans="2:8" ht="20.100000000000001" customHeight="1">
      <c r="B33" s="123"/>
      <c r="C33" s="123"/>
      <c r="D33" s="124"/>
      <c r="E33" s="125"/>
      <c r="F33" s="125"/>
      <c r="G33" s="123"/>
      <c r="H33"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52E07-7935-4533-9B53-7F2CB6197BB1}">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5" t="s">
        <v>52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53</v>
      </c>
      <c r="F7" s="17"/>
      <c r="G7" s="17"/>
      <c r="H7" s="17"/>
      <c r="I7" s="17"/>
      <c r="J7" s="17"/>
      <c r="K7" s="17"/>
      <c r="L7" s="17"/>
      <c r="M7" s="17"/>
      <c r="N7" s="17"/>
      <c r="O7" s="17"/>
      <c r="P7" s="17"/>
      <c r="Q7" s="17"/>
      <c r="R7" s="17"/>
      <c r="S7" s="17"/>
      <c r="T7" s="62"/>
      <c r="U7" s="17"/>
      <c r="V7" s="15"/>
      <c r="W7" s="18"/>
      <c r="X7" s="17"/>
      <c r="Y7" s="17"/>
      <c r="Z7" s="17"/>
      <c r="AA7" s="17"/>
      <c r="AB7" s="17"/>
      <c r="AC7" s="17"/>
      <c r="AD7" s="17"/>
      <c r="AE7" s="17"/>
      <c r="AF7" s="17"/>
      <c r="AG7" s="17"/>
      <c r="AH7" s="17"/>
      <c r="AI7" s="17"/>
      <c r="AJ7" s="17"/>
      <c r="AK7" s="17"/>
      <c r="AL7" s="17"/>
      <c r="AM7" s="17"/>
      <c r="AN7" s="17"/>
      <c r="AO7" s="17"/>
      <c r="AP7" s="17"/>
      <c r="AQ7" s="17"/>
      <c r="AR7" s="17"/>
      <c r="AS7" s="63"/>
    </row>
    <row r="8" spans="2:47" ht="20.100000000000001" customHeight="1">
      <c r="D8" s="60"/>
      <c r="E8" s="61"/>
      <c r="F8" s="18"/>
      <c r="G8" s="18"/>
      <c r="H8" s="18"/>
      <c r="I8" s="18"/>
      <c r="J8" s="18"/>
      <c r="K8" s="18"/>
      <c r="L8" s="18"/>
      <c r="M8" s="18"/>
      <c r="N8" s="18"/>
      <c r="O8" s="18"/>
      <c r="P8" s="18"/>
      <c r="Q8" s="18"/>
      <c r="R8" s="18"/>
      <c r="S8" s="18"/>
      <c r="T8" s="62"/>
      <c r="U8" s="18"/>
      <c r="V8" s="172" t="str">
        <f>HYPERLINK("#'接続先銀行データ'!A1","接続先銀行データ")</f>
        <v>接続先銀行データ</v>
      </c>
      <c r="W8" s="172"/>
      <c r="X8" s="172"/>
      <c r="Y8" s="172"/>
      <c r="Z8" s="172"/>
      <c r="AA8" s="172"/>
      <c r="AB8" s="172"/>
      <c r="AC8" s="172"/>
      <c r="AD8" s="172"/>
      <c r="AE8" s="172"/>
      <c r="AF8" s="172"/>
      <c r="AG8" s="172"/>
      <c r="AH8" s="172"/>
      <c r="AI8" s="172"/>
      <c r="AJ8" s="172"/>
      <c r="AK8" s="172"/>
      <c r="AL8" s="172"/>
      <c r="AM8" s="172"/>
      <c r="AN8" s="18"/>
      <c r="AO8" s="18"/>
      <c r="AP8" s="18"/>
      <c r="AQ8" s="18"/>
      <c r="AR8" s="18"/>
      <c r="AS8" s="63"/>
    </row>
    <row r="9" spans="2:47" ht="20.100000000000001" customHeight="1">
      <c r="D9" s="60"/>
      <c r="E9" s="61"/>
      <c r="F9" s="20"/>
      <c r="G9" s="20"/>
      <c r="H9" s="20"/>
      <c r="I9" s="20"/>
      <c r="J9" s="20"/>
      <c r="K9" s="20"/>
      <c r="L9" s="20"/>
      <c r="M9" s="20"/>
      <c r="N9" s="20"/>
      <c r="O9" s="20"/>
      <c r="P9" s="20"/>
      <c r="Q9" s="20"/>
      <c r="R9" s="20"/>
      <c r="S9" s="20"/>
      <c r="T9" s="62"/>
      <c r="U9" s="20"/>
      <c r="V9" s="172" t="str">
        <f>HYPERLINK("#'振込先データ'!A1","振込先データ")</f>
        <v>振込先データ</v>
      </c>
      <c r="W9" s="172"/>
      <c r="X9" s="172"/>
      <c r="Y9" s="172"/>
      <c r="Z9" s="172"/>
      <c r="AA9" s="172"/>
      <c r="AB9" s="172"/>
      <c r="AC9" s="172"/>
      <c r="AD9" s="172"/>
      <c r="AE9" s="172"/>
      <c r="AF9" s="172"/>
      <c r="AG9" s="172"/>
      <c r="AH9" s="172"/>
      <c r="AI9" s="172"/>
      <c r="AJ9" s="172"/>
      <c r="AK9" s="172"/>
      <c r="AL9" s="172"/>
      <c r="AM9" s="172"/>
      <c r="AN9" s="20"/>
      <c r="AO9" s="20"/>
      <c r="AP9" s="20"/>
      <c r="AQ9" s="20"/>
      <c r="AR9" s="20"/>
      <c r="AS9" s="64"/>
      <c r="AT9" s="24"/>
    </row>
    <row r="10" spans="2:47" ht="20.100000000000001" customHeight="1">
      <c r="D10" s="60"/>
      <c r="E10" s="61"/>
      <c r="F10" s="23"/>
      <c r="G10" s="23"/>
      <c r="H10" s="23"/>
      <c r="I10" s="23"/>
      <c r="J10" s="23"/>
      <c r="K10" s="23"/>
      <c r="L10" s="23"/>
      <c r="M10" s="23"/>
      <c r="N10" s="23"/>
      <c r="O10" s="23"/>
      <c r="P10" s="23"/>
      <c r="Q10" s="23"/>
      <c r="R10" s="23"/>
      <c r="S10" s="23"/>
      <c r="T10" s="62"/>
      <c r="U10" s="23"/>
      <c r="V10" s="172" t="str">
        <f>HYPERLINK("#'振込先グループデータ'!A1","振込先グループデータ")</f>
        <v>振込先グループデータ</v>
      </c>
      <c r="W10" s="172"/>
      <c r="X10" s="172"/>
      <c r="Y10" s="172"/>
      <c r="Z10" s="172"/>
      <c r="AA10" s="172"/>
      <c r="AB10" s="172"/>
      <c r="AC10" s="172"/>
      <c r="AD10" s="172"/>
      <c r="AE10" s="172"/>
      <c r="AF10" s="172"/>
      <c r="AG10" s="172"/>
      <c r="AH10" s="172"/>
      <c r="AI10" s="172"/>
      <c r="AJ10" s="172"/>
      <c r="AK10" s="172"/>
      <c r="AL10" s="172"/>
      <c r="AM10" s="172"/>
      <c r="AN10" s="23"/>
      <c r="AO10" s="23"/>
      <c r="AP10" s="23"/>
      <c r="AQ10" s="23"/>
      <c r="AR10" s="23"/>
      <c r="AS10" s="64"/>
      <c r="AT10" s="24"/>
    </row>
    <row r="11" spans="2:47" ht="20.100000000000001" customHeight="1">
      <c r="D11" s="60"/>
      <c r="E11" s="61"/>
      <c r="F11" s="18"/>
      <c r="G11" s="18"/>
      <c r="H11" s="18"/>
      <c r="I11" s="18"/>
      <c r="J11" s="18"/>
      <c r="K11" s="18"/>
      <c r="L11" s="18"/>
      <c r="M11" s="18"/>
      <c r="N11" s="18"/>
      <c r="O11" s="18"/>
      <c r="P11" s="18"/>
      <c r="Q11" s="18"/>
      <c r="R11" s="18"/>
      <c r="S11" s="18"/>
      <c r="T11" s="18"/>
      <c r="U11" s="18"/>
      <c r="V11" s="172" t="str">
        <f>HYPERLINK("#'社員データ'!A1","社員データ")</f>
        <v>社員データ</v>
      </c>
      <c r="W11" s="172"/>
      <c r="X11" s="172"/>
      <c r="Y11" s="172"/>
      <c r="Z11" s="172"/>
      <c r="AA11" s="172"/>
      <c r="AB11" s="172"/>
      <c r="AC11" s="172"/>
      <c r="AD11" s="172"/>
      <c r="AE11" s="172"/>
      <c r="AF11" s="172"/>
      <c r="AG11" s="172"/>
      <c r="AH11" s="172"/>
      <c r="AI11" s="172"/>
      <c r="AJ11" s="172"/>
      <c r="AK11" s="172"/>
      <c r="AL11" s="172"/>
      <c r="AM11" s="172"/>
      <c r="AN11" s="18"/>
      <c r="AO11" s="18"/>
      <c r="AP11" s="18"/>
      <c r="AQ11" s="18"/>
      <c r="AR11" s="18"/>
      <c r="AS11" s="63"/>
    </row>
    <row r="12" spans="2:47" ht="20.100000000000001" customHeight="1">
      <c r="D12" s="60"/>
      <c r="E12" s="61"/>
      <c r="F12" s="18"/>
      <c r="G12" s="18"/>
      <c r="H12" s="18"/>
      <c r="I12" s="18"/>
      <c r="J12" s="18"/>
      <c r="K12" s="18"/>
      <c r="L12" s="18"/>
      <c r="M12" s="18"/>
      <c r="N12" s="18"/>
      <c r="O12" s="18"/>
      <c r="P12" s="18"/>
      <c r="Q12" s="18"/>
      <c r="R12" s="18"/>
      <c r="S12" s="18"/>
      <c r="T12" s="18"/>
      <c r="U12" s="18"/>
      <c r="V12" s="172" t="str">
        <f>HYPERLINK("#'社員グループデータ'!A1","社員グループデータ")</f>
        <v>社員グループデータ</v>
      </c>
      <c r="W12" s="172"/>
      <c r="X12" s="172"/>
      <c r="Y12" s="172"/>
      <c r="Z12" s="172"/>
      <c r="AA12" s="172"/>
      <c r="AB12" s="172"/>
      <c r="AC12" s="172"/>
      <c r="AD12" s="172"/>
      <c r="AE12" s="172"/>
      <c r="AF12" s="172"/>
      <c r="AG12" s="172"/>
      <c r="AH12" s="172"/>
      <c r="AI12" s="172"/>
      <c r="AJ12" s="172"/>
      <c r="AK12" s="172"/>
      <c r="AL12" s="172"/>
      <c r="AM12" s="172"/>
      <c r="AN12" s="18"/>
      <c r="AO12" s="18"/>
      <c r="AP12" s="18"/>
      <c r="AQ12" s="18"/>
      <c r="AR12" s="18"/>
      <c r="AS12" s="63"/>
    </row>
    <row r="13" spans="2:47" ht="20.100000000000001" customHeight="1">
      <c r="D13" s="60"/>
      <c r="E13" s="61"/>
      <c r="F13" s="20"/>
      <c r="G13" s="20"/>
      <c r="H13" s="20"/>
      <c r="I13" s="20"/>
      <c r="J13" s="20"/>
      <c r="K13" s="20"/>
      <c r="L13" s="20"/>
      <c r="M13" s="20"/>
      <c r="N13" s="20"/>
      <c r="O13" s="20"/>
      <c r="P13" s="20"/>
      <c r="Q13" s="20"/>
      <c r="R13" s="20"/>
      <c r="S13" s="20"/>
      <c r="T13" s="62"/>
      <c r="U13" s="20"/>
      <c r="V13" s="172" t="str">
        <f>HYPERLINK("#'引落先データ'!A1","引落先データ")</f>
        <v>引落先データ</v>
      </c>
      <c r="W13" s="172"/>
      <c r="X13" s="172"/>
      <c r="Y13" s="172"/>
      <c r="Z13" s="172"/>
      <c r="AA13" s="172"/>
      <c r="AB13" s="172"/>
      <c r="AC13" s="172"/>
      <c r="AD13" s="172"/>
      <c r="AE13" s="172"/>
      <c r="AF13" s="172"/>
      <c r="AG13" s="172"/>
      <c r="AH13" s="172"/>
      <c r="AI13" s="172"/>
      <c r="AJ13" s="172"/>
      <c r="AK13" s="172"/>
      <c r="AL13" s="172"/>
      <c r="AM13" s="172"/>
      <c r="AN13" s="20"/>
      <c r="AO13" s="20"/>
      <c r="AP13" s="20"/>
      <c r="AQ13" s="20"/>
      <c r="AR13" s="20"/>
      <c r="AS13" s="64"/>
      <c r="AT13" s="24"/>
      <c r="AU13" s="24"/>
    </row>
    <row r="14" spans="2:47" ht="20.100000000000001" customHeight="1">
      <c r="D14" s="60"/>
      <c r="E14" s="61"/>
      <c r="F14" s="18"/>
      <c r="G14" s="18"/>
      <c r="H14" s="18"/>
      <c r="I14" s="18"/>
      <c r="J14" s="18"/>
      <c r="K14" s="18"/>
      <c r="L14" s="18"/>
      <c r="M14" s="18"/>
      <c r="N14" s="18"/>
      <c r="O14" s="18"/>
      <c r="P14" s="18"/>
      <c r="Q14" s="18"/>
      <c r="R14" s="18"/>
      <c r="S14" s="18"/>
      <c r="T14" s="18"/>
      <c r="U14" s="18"/>
      <c r="V14" s="172" t="str">
        <f>HYPERLINK("#'引落先グループデータ'!A1","引落先グループデータ")</f>
        <v>引落先グループデータ</v>
      </c>
      <c r="W14" s="172"/>
      <c r="X14" s="172"/>
      <c r="Y14" s="172"/>
      <c r="Z14" s="172"/>
      <c r="AA14" s="172"/>
      <c r="AB14" s="172"/>
      <c r="AC14" s="172"/>
      <c r="AD14" s="172"/>
      <c r="AE14" s="172"/>
      <c r="AF14" s="172"/>
      <c r="AG14" s="172"/>
      <c r="AH14" s="172"/>
      <c r="AI14" s="172"/>
      <c r="AJ14" s="172"/>
      <c r="AK14" s="172"/>
      <c r="AL14" s="172"/>
      <c r="AM14" s="172"/>
      <c r="AN14" s="18"/>
      <c r="AO14" s="18"/>
      <c r="AP14" s="18"/>
      <c r="AQ14" s="18"/>
      <c r="AR14" s="18"/>
      <c r="AS14" s="63"/>
    </row>
    <row r="15" spans="2:47" ht="20.100000000000001" customHeight="1">
      <c r="D15" s="60"/>
      <c r="E15" s="61"/>
      <c r="F15" s="20"/>
      <c r="G15" s="41"/>
      <c r="H15" s="23"/>
      <c r="I15" s="23"/>
      <c r="J15" s="23"/>
      <c r="K15" s="23"/>
      <c r="L15" s="23"/>
      <c r="M15" s="23"/>
      <c r="N15" s="23"/>
      <c r="O15" s="23"/>
      <c r="P15" s="23"/>
      <c r="Q15" s="23"/>
      <c r="R15" s="23"/>
      <c r="S15" s="23"/>
      <c r="T15" s="23"/>
      <c r="U15" s="23"/>
      <c r="V15" s="172"/>
      <c r="W15" s="172"/>
      <c r="X15" s="172"/>
      <c r="Y15" s="172"/>
      <c r="Z15" s="172"/>
      <c r="AA15" s="172"/>
      <c r="AB15" s="172"/>
      <c r="AC15" s="172"/>
      <c r="AD15" s="172"/>
      <c r="AE15" s="172"/>
      <c r="AF15" s="172"/>
      <c r="AG15" s="172"/>
      <c r="AH15" s="172"/>
      <c r="AI15" s="172"/>
      <c r="AJ15" s="172"/>
      <c r="AK15" s="172"/>
      <c r="AL15" s="172"/>
      <c r="AM15" s="172"/>
      <c r="AN15" s="23"/>
      <c r="AO15" s="23"/>
      <c r="AP15" s="23"/>
      <c r="AQ15" s="23"/>
      <c r="AR15" s="23"/>
      <c r="AS15" s="64"/>
      <c r="AT15" s="24"/>
    </row>
    <row r="16" spans="2:47" ht="20.100000000000001" customHeight="1">
      <c r="D16" s="60"/>
      <c r="E16" s="61" t="s">
        <v>7</v>
      </c>
      <c r="F16" s="20"/>
      <c r="G16" s="41"/>
      <c r="H16" s="23"/>
      <c r="I16" s="23"/>
      <c r="J16" s="23"/>
      <c r="K16" s="23"/>
      <c r="L16" s="23"/>
      <c r="M16" s="23"/>
      <c r="N16" s="23"/>
      <c r="O16" s="23"/>
      <c r="P16" s="23"/>
      <c r="Q16" s="23"/>
      <c r="R16" s="23"/>
      <c r="S16" s="23"/>
      <c r="T16" s="23"/>
      <c r="U16" s="23"/>
      <c r="V16" s="172"/>
      <c r="W16" s="172"/>
      <c r="X16" s="172"/>
      <c r="Y16" s="172"/>
      <c r="Z16" s="172"/>
      <c r="AA16" s="172"/>
      <c r="AB16" s="172"/>
      <c r="AC16" s="172"/>
      <c r="AD16" s="172"/>
      <c r="AE16" s="172"/>
      <c r="AF16" s="172"/>
      <c r="AG16" s="172"/>
      <c r="AH16" s="172"/>
      <c r="AI16" s="172"/>
      <c r="AJ16" s="172"/>
      <c r="AK16" s="172"/>
      <c r="AL16" s="172"/>
      <c r="AM16" s="172"/>
      <c r="AN16" s="23"/>
      <c r="AO16" s="23"/>
      <c r="AP16" s="23"/>
      <c r="AQ16" s="23"/>
      <c r="AR16" s="23"/>
      <c r="AS16" s="64"/>
      <c r="AT16" s="24"/>
      <c r="AU16" s="24"/>
    </row>
    <row r="17" spans="4:46" ht="20.100000000000001" customHeight="1">
      <c r="D17" s="60"/>
      <c r="E17" s="61"/>
      <c r="F17" s="18"/>
      <c r="G17" s="18"/>
      <c r="H17" s="18"/>
      <c r="I17" s="18"/>
      <c r="J17" s="18"/>
      <c r="K17" s="18"/>
      <c r="L17" s="18"/>
      <c r="M17" s="18"/>
      <c r="N17" s="18"/>
      <c r="O17" s="18"/>
      <c r="P17" s="18"/>
      <c r="Q17" s="18"/>
      <c r="R17" s="18"/>
      <c r="S17" s="18"/>
      <c r="T17" s="18"/>
      <c r="U17" s="18"/>
      <c r="V17" s="172" t="str">
        <f>HYPERLINK("#'総合振込データ'!A1","総合振込データ")</f>
        <v>総合振込データ</v>
      </c>
      <c r="W17" s="172"/>
      <c r="X17" s="172"/>
      <c r="Y17" s="172"/>
      <c r="Z17" s="172"/>
      <c r="AA17" s="172"/>
      <c r="AB17" s="172"/>
      <c r="AC17" s="172"/>
      <c r="AD17" s="172"/>
      <c r="AE17" s="172"/>
      <c r="AF17" s="172"/>
      <c r="AG17" s="172"/>
      <c r="AH17" s="172"/>
      <c r="AI17" s="172"/>
      <c r="AJ17" s="172"/>
      <c r="AK17" s="172"/>
      <c r="AL17" s="172"/>
      <c r="AM17" s="172"/>
      <c r="AN17" s="18"/>
      <c r="AO17" s="18"/>
      <c r="AP17" s="18"/>
      <c r="AQ17" s="18"/>
      <c r="AR17" s="18"/>
      <c r="AS17" s="64"/>
      <c r="AT17" s="24"/>
    </row>
    <row r="18" spans="4:46" ht="20.100000000000001" customHeight="1">
      <c r="D18" s="60"/>
      <c r="E18" s="61"/>
      <c r="F18" s="18"/>
      <c r="G18" s="18"/>
      <c r="H18" s="18"/>
      <c r="I18" s="18"/>
      <c r="J18" s="18"/>
      <c r="K18" s="18"/>
      <c r="L18" s="18"/>
      <c r="M18" s="18"/>
      <c r="N18" s="18"/>
      <c r="O18" s="18"/>
      <c r="P18" s="18"/>
      <c r="Q18" s="18"/>
      <c r="R18" s="18"/>
      <c r="S18" s="18"/>
      <c r="T18" s="18"/>
      <c r="U18" s="18"/>
      <c r="V18" s="172" t="str">
        <f>HYPERLINK("#'給与賞与振込データ'!A1","給与賞与振込データ")</f>
        <v>給与賞与振込データ</v>
      </c>
      <c r="W18" s="172"/>
      <c r="X18" s="172"/>
      <c r="Y18" s="172"/>
      <c r="Z18" s="172"/>
      <c r="AA18" s="172"/>
      <c r="AB18" s="172"/>
      <c r="AC18" s="172"/>
      <c r="AD18" s="172"/>
      <c r="AE18" s="172"/>
      <c r="AF18" s="172"/>
      <c r="AG18" s="172"/>
      <c r="AH18" s="172"/>
      <c r="AI18" s="172"/>
      <c r="AJ18" s="172"/>
      <c r="AK18" s="172"/>
      <c r="AL18" s="172"/>
      <c r="AM18" s="172"/>
      <c r="AN18" s="18"/>
      <c r="AO18" s="18"/>
      <c r="AP18" s="18"/>
      <c r="AQ18" s="18"/>
      <c r="AR18" s="18"/>
      <c r="AS18" s="64"/>
      <c r="AT18" s="24"/>
    </row>
    <row r="19" spans="4:46" ht="20.100000000000001" customHeight="1">
      <c r="D19" s="60"/>
      <c r="E19" s="61"/>
      <c r="F19" s="20"/>
      <c r="G19" s="20"/>
      <c r="H19" s="20"/>
      <c r="I19" s="20"/>
      <c r="J19" s="20"/>
      <c r="K19" s="20"/>
      <c r="L19" s="20"/>
      <c r="M19" s="20"/>
      <c r="N19" s="20"/>
      <c r="O19" s="20"/>
      <c r="P19" s="20"/>
      <c r="Q19" s="20"/>
      <c r="R19" s="20"/>
      <c r="S19" s="20"/>
      <c r="T19" s="20"/>
      <c r="U19" s="20"/>
      <c r="V19" s="172" t="str">
        <f>HYPERLINK("#'口座振替データ'!A1","口座振替データ")</f>
        <v>口座振替データ</v>
      </c>
      <c r="W19" s="172"/>
      <c r="X19" s="172"/>
      <c r="Y19" s="172"/>
      <c r="Z19" s="172"/>
      <c r="AA19" s="172"/>
      <c r="AB19" s="172"/>
      <c r="AC19" s="172"/>
      <c r="AD19" s="172"/>
      <c r="AE19" s="172"/>
      <c r="AF19" s="172"/>
      <c r="AG19" s="172"/>
      <c r="AH19" s="172"/>
      <c r="AI19" s="172"/>
      <c r="AJ19" s="172"/>
      <c r="AK19" s="172"/>
      <c r="AL19" s="172"/>
      <c r="AM19" s="172"/>
      <c r="AN19" s="20"/>
      <c r="AO19" s="20"/>
      <c r="AP19" s="20"/>
      <c r="AQ19" s="20"/>
      <c r="AR19" s="20"/>
      <c r="AS19" s="64"/>
      <c r="AT19" s="24"/>
    </row>
    <row r="20" spans="4:46" ht="20.100000000000001" customHeight="1">
      <c r="D20" s="60"/>
      <c r="E20" s="61"/>
      <c r="F20" s="20"/>
      <c r="G20" s="23"/>
      <c r="H20" s="23"/>
      <c r="I20" s="23"/>
      <c r="J20" s="23"/>
      <c r="K20" s="23"/>
      <c r="L20" s="23"/>
      <c r="M20" s="23"/>
      <c r="N20" s="23"/>
      <c r="O20" s="23"/>
      <c r="P20" s="23"/>
      <c r="Q20" s="23"/>
      <c r="R20" s="23"/>
      <c r="S20" s="23"/>
      <c r="T20" s="23"/>
      <c r="U20" s="23"/>
      <c r="V20" s="172" t="str">
        <f>HYPERLINK("#'特別徴収税額通知書データ'!A1","特別徴収税額通知書データ")</f>
        <v>特別徴収税額通知書データ</v>
      </c>
      <c r="W20" s="172"/>
      <c r="X20" s="172"/>
      <c r="Y20" s="172"/>
      <c r="Z20" s="172"/>
      <c r="AA20" s="172"/>
      <c r="AB20" s="172"/>
      <c r="AC20" s="172"/>
      <c r="AD20" s="172"/>
      <c r="AE20" s="172"/>
      <c r="AF20" s="172"/>
      <c r="AG20" s="172"/>
      <c r="AH20" s="172"/>
      <c r="AI20" s="172"/>
      <c r="AJ20" s="172"/>
      <c r="AK20" s="172"/>
      <c r="AL20" s="172"/>
      <c r="AM20" s="172"/>
      <c r="AN20" s="23"/>
      <c r="AO20" s="23"/>
      <c r="AP20" s="23"/>
      <c r="AQ20" s="23"/>
      <c r="AR20" s="23"/>
      <c r="AS20" s="64"/>
      <c r="AT20" s="24"/>
    </row>
    <row r="21" spans="4:46" ht="20.100000000000001" customHeight="1">
      <c r="D21" s="60"/>
      <c r="E21" s="61"/>
      <c r="F21" s="20"/>
      <c r="G21" s="41"/>
      <c r="H21" s="23"/>
      <c r="I21" s="23"/>
      <c r="J21" s="23"/>
      <c r="K21" s="23"/>
      <c r="L21" s="23"/>
      <c r="M21" s="23"/>
      <c r="N21" s="23"/>
      <c r="O21" s="23"/>
      <c r="P21" s="23"/>
      <c r="Q21" s="23"/>
      <c r="R21" s="23"/>
      <c r="S21" s="23"/>
      <c r="T21" s="23"/>
      <c r="U21" s="23"/>
      <c r="V21" s="172"/>
      <c r="W21" s="172"/>
      <c r="X21" s="172"/>
      <c r="Y21" s="172"/>
      <c r="Z21" s="172"/>
      <c r="AA21" s="172"/>
      <c r="AB21" s="172"/>
      <c r="AC21" s="172"/>
      <c r="AD21" s="172"/>
      <c r="AE21" s="172"/>
      <c r="AF21" s="172"/>
      <c r="AG21" s="172"/>
      <c r="AH21" s="172"/>
      <c r="AI21" s="172"/>
      <c r="AJ21" s="172"/>
      <c r="AK21" s="172"/>
      <c r="AL21" s="172"/>
      <c r="AM21" s="172"/>
      <c r="AN21" s="23"/>
      <c r="AO21" s="23"/>
      <c r="AP21" s="23"/>
      <c r="AQ21" s="23"/>
      <c r="AR21" s="23"/>
      <c r="AS21" s="64"/>
      <c r="AT21" s="24"/>
    </row>
    <row r="22" spans="4:46" ht="15" customHeight="1" thickBot="1">
      <c r="D22" s="65"/>
      <c r="E22" s="66"/>
      <c r="F22" s="67"/>
      <c r="G22" s="67"/>
      <c r="H22" s="67"/>
      <c r="I22" s="67"/>
      <c r="J22" s="67"/>
      <c r="K22" s="67"/>
      <c r="L22" s="67"/>
      <c r="M22" s="68"/>
      <c r="N22" s="68"/>
      <c r="O22" s="68"/>
      <c r="P22" s="68"/>
      <c r="Q22" s="68"/>
      <c r="R22" s="68"/>
      <c r="S22" s="68"/>
      <c r="T22" s="69"/>
      <c r="U22" s="69"/>
      <c r="V22" s="66"/>
      <c r="W22" s="69"/>
      <c r="X22" s="69"/>
      <c r="Y22" s="69"/>
      <c r="Z22" s="69"/>
      <c r="AA22" s="69"/>
      <c r="AB22" s="69"/>
      <c r="AC22" s="68"/>
      <c r="AD22" s="68"/>
      <c r="AE22" s="68"/>
      <c r="AF22" s="68"/>
      <c r="AG22" s="68"/>
      <c r="AH22" s="68"/>
      <c r="AI22" s="68"/>
      <c r="AJ22" s="69"/>
      <c r="AK22" s="69"/>
      <c r="AL22" s="69"/>
      <c r="AM22" s="69"/>
      <c r="AN22" s="69"/>
      <c r="AO22" s="69"/>
      <c r="AP22" s="69"/>
      <c r="AQ22" s="69"/>
      <c r="AR22" s="69"/>
      <c r="AS22" s="70"/>
    </row>
    <row r="23" spans="4:46" ht="15" customHeight="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row>
  </sheetData>
  <mergeCells count="14">
    <mergeCell ref="V13:AM13"/>
    <mergeCell ref="V8:AM8"/>
    <mergeCell ref="V9:AM9"/>
    <mergeCell ref="V10:AM10"/>
    <mergeCell ref="V11:AM11"/>
    <mergeCell ref="V12:AM12"/>
    <mergeCell ref="V20:AM20"/>
    <mergeCell ref="V21:AM21"/>
    <mergeCell ref="V14:AM14"/>
    <mergeCell ref="V15:AM15"/>
    <mergeCell ref="V16:AM16"/>
    <mergeCell ref="V17:AM17"/>
    <mergeCell ref="V18:AM18"/>
    <mergeCell ref="V19:AM19"/>
  </mergeCells>
  <phoneticPr fontId="4"/>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11CB-2336-4FBE-A404-80583878D38D}">
  <sheetPr codeName="Sheet70">
    <tabColor rgb="FF333333"/>
    <outlinePr summaryBelow="0"/>
    <pageSetUpPr fitToPage="1"/>
  </sheetPr>
  <dimension ref="B1:E95"/>
  <sheetViews>
    <sheetView showGridLines="0" zoomScaleNormal="100" zoomScaleSheetLayoutView="100" workbookViewId="0"/>
  </sheetViews>
  <sheetFormatPr defaultColWidth="10.28515625" defaultRowHeight="16.5"/>
  <cols>
    <col min="1" max="1" width="2.7109375" style="5" customWidth="1"/>
    <col min="2" max="2" width="36.7109375" style="72" customWidth="1"/>
    <col min="3" max="3" width="45.7109375" style="72" customWidth="1"/>
    <col min="4" max="4" width="89.5703125" style="73" customWidth="1"/>
    <col min="5" max="5" width="2.7109375" style="5" customWidth="1"/>
    <col min="6" max="16384" width="10.28515625" style="5"/>
  </cols>
  <sheetData>
    <row r="1" spans="2:5" s="2" customFormat="1" ht="10.35" customHeight="1">
      <c r="B1" s="3"/>
      <c r="C1" s="3"/>
      <c r="D1" s="3"/>
    </row>
    <row r="2" spans="2:5" ht="60" customHeight="1">
      <c r="B2" s="74" t="s">
        <v>54</v>
      </c>
      <c r="C2" s="75"/>
      <c r="D2" s="75"/>
    </row>
    <row r="3" spans="2:5" ht="20.100000000000001" customHeight="1" thickBot="1">
      <c r="D3" s="72"/>
    </row>
    <row r="4" spans="2:5" ht="25.35" customHeight="1" thickBot="1">
      <c r="B4" s="76" t="s">
        <v>55</v>
      </c>
      <c r="C4" s="77" t="s">
        <v>56</v>
      </c>
      <c r="D4" s="78" t="s">
        <v>57</v>
      </c>
    </row>
    <row r="5" spans="2:5" ht="24.95" customHeight="1" thickBot="1">
      <c r="B5" s="79" t="s">
        <v>58</v>
      </c>
      <c r="C5" s="80"/>
      <c r="D5" s="81"/>
    </row>
    <row r="6" spans="2:5" ht="20.100000000000001" customHeight="1" thickBot="1">
      <c r="B6" s="82" t="s">
        <v>59</v>
      </c>
      <c r="C6" s="83" t="s">
        <v>60</v>
      </c>
      <c r="D6" s="84" t="s">
        <v>61</v>
      </c>
    </row>
    <row r="7" spans="2:5">
      <c r="B7" s="85"/>
      <c r="C7" s="86"/>
      <c r="D7" s="87"/>
    </row>
    <row r="8" spans="2:5" s="72" customFormat="1" ht="17.25" customHeight="1">
      <c r="D8" s="73"/>
      <c r="E8" s="5"/>
    </row>
    <row r="9" spans="2:5" s="72" customFormat="1" ht="17.25" customHeight="1">
      <c r="D9" s="73"/>
      <c r="E9" s="5"/>
    </row>
    <row r="10" spans="2:5" s="72" customFormat="1" ht="17.25" customHeight="1">
      <c r="D10" s="73"/>
      <c r="E10" s="5"/>
    </row>
    <row r="11" spans="2:5" s="72" customFormat="1" ht="17.25" customHeight="1">
      <c r="D11" s="73"/>
      <c r="E11" s="5"/>
    </row>
    <row r="12" spans="2:5" s="72" customFormat="1" ht="17.25" customHeight="1">
      <c r="D12" s="73"/>
      <c r="E12" s="5"/>
    </row>
    <row r="13" spans="2:5" s="72" customFormat="1" ht="17.25" customHeight="1">
      <c r="D13" s="73"/>
      <c r="E13" s="5"/>
    </row>
    <row r="14" spans="2:5" s="72" customFormat="1" ht="17.25" customHeight="1">
      <c r="D14" s="73"/>
      <c r="E14" s="5"/>
    </row>
    <row r="15" spans="2:5" s="72" customFormat="1" ht="17.25" customHeight="1">
      <c r="D15" s="73"/>
      <c r="E15" s="5"/>
    </row>
    <row r="16" spans="2:5" s="72" customFormat="1" ht="17.25" customHeight="1">
      <c r="D16" s="73"/>
      <c r="E16" s="5"/>
    </row>
    <row r="17" spans="4:5" s="72" customFormat="1" ht="17.25" customHeight="1">
      <c r="D17" s="73"/>
      <c r="E17" s="5"/>
    </row>
    <row r="18" spans="4:5" s="72" customFormat="1" ht="17.25" customHeight="1">
      <c r="D18" s="73"/>
      <c r="E18" s="5"/>
    </row>
    <row r="19" spans="4:5" s="72" customFormat="1" ht="17.25" customHeight="1">
      <c r="D19" s="73"/>
      <c r="E19" s="5"/>
    </row>
    <row r="20" spans="4:5" s="72" customFormat="1" ht="17.25" customHeight="1">
      <c r="D20" s="73"/>
      <c r="E20" s="5"/>
    </row>
    <row r="21" spans="4:5" s="72" customFormat="1" ht="17.25" customHeight="1">
      <c r="D21" s="73"/>
      <c r="E21" s="5"/>
    </row>
    <row r="22" spans="4:5" s="72" customFormat="1" ht="17.25" customHeight="1">
      <c r="D22" s="73"/>
      <c r="E22" s="5"/>
    </row>
    <row r="23" spans="4:5" s="72" customFormat="1" ht="17.25" customHeight="1">
      <c r="D23" s="73"/>
      <c r="E23" s="5"/>
    </row>
    <row r="24" spans="4:5" s="72" customFormat="1" ht="17.25" customHeight="1">
      <c r="D24" s="73"/>
      <c r="E24" s="5"/>
    </row>
    <row r="25" spans="4:5" s="72" customFormat="1" ht="17.25" customHeight="1">
      <c r="D25" s="73"/>
      <c r="E25" s="5"/>
    </row>
    <row r="26" spans="4:5" s="72" customFormat="1" ht="17.25" customHeight="1">
      <c r="D26" s="73"/>
      <c r="E26" s="5"/>
    </row>
    <row r="27" spans="4:5" s="72" customFormat="1" ht="17.25" customHeight="1">
      <c r="D27" s="73"/>
      <c r="E27" s="5"/>
    </row>
    <row r="28" spans="4:5" s="72" customFormat="1" ht="17.25" customHeight="1">
      <c r="D28" s="73"/>
      <c r="E28" s="5"/>
    </row>
    <row r="29" spans="4:5" s="72" customFormat="1" ht="17.25" customHeight="1">
      <c r="D29" s="73"/>
      <c r="E29" s="5"/>
    </row>
    <row r="30" spans="4:5" s="72" customFormat="1" ht="17.25" customHeight="1">
      <c r="D30" s="73"/>
      <c r="E30" s="5"/>
    </row>
    <row r="31" spans="4:5" s="72" customFormat="1" ht="17.25" customHeight="1">
      <c r="D31" s="73"/>
      <c r="E31" s="5"/>
    </row>
    <row r="32" spans="4:5" s="72" customFormat="1" ht="17.25" customHeight="1">
      <c r="D32" s="73"/>
      <c r="E32" s="5"/>
    </row>
    <row r="33" spans="4:5" s="72" customFormat="1" ht="17.25" customHeight="1">
      <c r="D33" s="73"/>
      <c r="E33" s="5"/>
    </row>
    <row r="34" spans="4:5" s="72" customFormat="1" ht="17.25" customHeight="1">
      <c r="D34" s="73"/>
      <c r="E34" s="5"/>
    </row>
    <row r="35" spans="4:5" s="72" customFormat="1" ht="17.25" customHeight="1">
      <c r="D35" s="73"/>
      <c r="E35" s="5"/>
    </row>
    <row r="36" spans="4:5" s="72" customFormat="1" ht="17.25" customHeight="1">
      <c r="D36" s="73"/>
      <c r="E36" s="5"/>
    </row>
    <row r="37" spans="4:5" s="72" customFormat="1" ht="17.25" customHeight="1">
      <c r="D37" s="73"/>
      <c r="E37" s="5"/>
    </row>
    <row r="38" spans="4:5" s="72" customFormat="1" ht="17.25" customHeight="1">
      <c r="D38" s="73"/>
      <c r="E38" s="5"/>
    </row>
    <row r="39" spans="4:5" s="72" customFormat="1" ht="25.35" customHeight="1">
      <c r="D39" s="73"/>
      <c r="E39" s="5"/>
    </row>
    <row r="40" spans="4:5" s="72" customFormat="1" ht="17.25" customHeight="1">
      <c r="D40" s="73"/>
      <c r="E40" s="5"/>
    </row>
    <row r="41" spans="4:5" s="72" customFormat="1" ht="16.5" customHeight="1">
      <c r="D41" s="73"/>
      <c r="E41" s="5"/>
    </row>
    <row r="42" spans="4:5" s="72" customFormat="1" ht="17.25" customHeight="1">
      <c r="D42" s="73"/>
      <c r="E42" s="5"/>
    </row>
    <row r="43" spans="4:5" s="72" customFormat="1" ht="17.25" customHeight="1">
      <c r="D43" s="73"/>
      <c r="E43" s="5"/>
    </row>
    <row r="44" spans="4:5" s="72" customFormat="1" ht="17.25" customHeight="1">
      <c r="D44" s="73"/>
      <c r="E44" s="5"/>
    </row>
    <row r="45" spans="4:5" s="72" customFormat="1" ht="17.25" customHeight="1">
      <c r="D45" s="73"/>
      <c r="E45" s="5"/>
    </row>
    <row r="46" spans="4:5" s="72" customFormat="1" ht="17.25" customHeight="1">
      <c r="D46" s="73"/>
      <c r="E46" s="5"/>
    </row>
    <row r="47" spans="4:5" s="72" customFormat="1" ht="17.25" customHeight="1">
      <c r="D47" s="73"/>
      <c r="E47" s="5"/>
    </row>
    <row r="48" spans="4:5" s="72" customFormat="1" ht="17.25" customHeight="1">
      <c r="D48" s="73"/>
      <c r="E48" s="5"/>
    </row>
    <row r="49" spans="4:5" s="72" customFormat="1" ht="17.25" customHeight="1">
      <c r="D49" s="73"/>
      <c r="E49" s="5"/>
    </row>
    <row r="50" spans="4:5" s="72" customFormat="1" ht="17.25" customHeight="1">
      <c r="D50" s="73"/>
      <c r="E50" s="5"/>
    </row>
    <row r="51" spans="4:5" s="72" customFormat="1" ht="17.25" customHeight="1">
      <c r="D51" s="73"/>
      <c r="E51" s="5"/>
    </row>
    <row r="52" spans="4:5" s="72" customFormat="1" ht="17.25" customHeight="1">
      <c r="D52" s="73"/>
      <c r="E52" s="5"/>
    </row>
    <row r="53" spans="4:5" s="72" customFormat="1" ht="17.25" customHeight="1">
      <c r="D53" s="73"/>
      <c r="E53" s="5"/>
    </row>
    <row r="54" spans="4:5" s="72" customFormat="1" ht="17.25" customHeight="1">
      <c r="D54" s="73"/>
      <c r="E54" s="5"/>
    </row>
    <row r="55" spans="4:5" s="72" customFormat="1" ht="17.25" customHeight="1">
      <c r="D55" s="73"/>
      <c r="E55" s="5"/>
    </row>
    <row r="56" spans="4:5" s="72" customFormat="1" ht="17.25" customHeight="1">
      <c r="D56" s="73"/>
      <c r="E56" s="5"/>
    </row>
    <row r="57" spans="4:5" s="72" customFormat="1" ht="17.25" customHeight="1">
      <c r="D57" s="73"/>
      <c r="E57" s="5"/>
    </row>
    <row r="58" spans="4:5" s="72" customFormat="1" ht="16.5" customHeight="1">
      <c r="D58" s="73"/>
      <c r="E58" s="5"/>
    </row>
    <row r="59" spans="4:5" s="72" customFormat="1" ht="17.25" customHeight="1">
      <c r="D59" s="73"/>
      <c r="E59" s="5"/>
    </row>
    <row r="60" spans="4:5" s="72" customFormat="1" ht="17.25" customHeight="1">
      <c r="D60" s="73"/>
      <c r="E60" s="5"/>
    </row>
    <row r="61" spans="4:5" s="72" customFormat="1" ht="17.25" customHeight="1">
      <c r="D61" s="73"/>
      <c r="E61" s="5"/>
    </row>
    <row r="62" spans="4:5" s="72" customFormat="1" ht="17.25" customHeight="1">
      <c r="D62" s="73"/>
      <c r="E62" s="5"/>
    </row>
    <row r="63" spans="4:5" s="72" customFormat="1" ht="17.25" customHeight="1">
      <c r="D63" s="73"/>
      <c r="E63" s="5"/>
    </row>
    <row r="64" spans="4:5" s="72" customFormat="1" ht="17.25" customHeight="1">
      <c r="D64" s="73"/>
      <c r="E64" s="5"/>
    </row>
    <row r="65" spans="4:5" s="72" customFormat="1" ht="17.25" customHeight="1">
      <c r="D65" s="73"/>
      <c r="E65" s="5"/>
    </row>
    <row r="66" spans="4:5" s="72" customFormat="1" ht="17.25" customHeight="1">
      <c r="D66" s="73"/>
      <c r="E66" s="5"/>
    </row>
    <row r="67" spans="4:5" s="72" customFormat="1" ht="17.25" customHeight="1">
      <c r="D67" s="73"/>
      <c r="E67" s="5"/>
    </row>
    <row r="68" spans="4:5" s="72" customFormat="1" ht="17.25" customHeight="1">
      <c r="D68" s="73"/>
      <c r="E68" s="5"/>
    </row>
    <row r="69" spans="4:5" s="72" customFormat="1" ht="17.25" customHeight="1">
      <c r="D69" s="73"/>
      <c r="E69" s="5"/>
    </row>
    <row r="70" spans="4:5" s="72" customFormat="1" ht="17.25" customHeight="1">
      <c r="D70" s="73"/>
      <c r="E70" s="5"/>
    </row>
    <row r="71" spans="4:5" s="72" customFormat="1" ht="17.25" customHeight="1">
      <c r="D71" s="73"/>
      <c r="E71" s="5"/>
    </row>
    <row r="72" spans="4:5" s="72" customFormat="1" ht="17.25" customHeight="1">
      <c r="D72" s="73"/>
      <c r="E72" s="5"/>
    </row>
    <row r="73" spans="4:5" s="72" customFormat="1" ht="17.25" customHeight="1">
      <c r="D73" s="73"/>
      <c r="E73" s="5"/>
    </row>
    <row r="74" spans="4:5" s="72" customFormat="1" ht="17.25" customHeight="1">
      <c r="D74" s="73"/>
      <c r="E74" s="5"/>
    </row>
    <row r="75" spans="4:5" s="72" customFormat="1" ht="17.25" customHeight="1">
      <c r="D75" s="73"/>
      <c r="E75" s="5"/>
    </row>
    <row r="76" spans="4:5" s="72" customFormat="1" ht="17.25" customHeight="1">
      <c r="D76" s="73"/>
      <c r="E76" s="5"/>
    </row>
    <row r="77" spans="4:5" s="72" customFormat="1" ht="17.25" customHeight="1">
      <c r="D77" s="73"/>
      <c r="E77" s="5"/>
    </row>
    <row r="78" spans="4:5" s="72" customFormat="1" ht="17.25" customHeight="1">
      <c r="D78" s="73"/>
      <c r="E78" s="5"/>
    </row>
    <row r="79" spans="4:5" s="72" customFormat="1" ht="25.35" customHeight="1">
      <c r="D79" s="73"/>
      <c r="E79" s="5"/>
    </row>
    <row r="80" spans="4:5" s="72" customFormat="1" ht="17.25" customHeight="1">
      <c r="D80" s="73"/>
      <c r="E80" s="5"/>
    </row>
    <row r="81" spans="4:5" s="72" customFormat="1" ht="17.25" customHeight="1">
      <c r="D81" s="73"/>
      <c r="E81" s="5"/>
    </row>
    <row r="82" spans="4:5" s="72" customFormat="1" ht="25.35" customHeight="1">
      <c r="D82" s="73"/>
      <c r="E82" s="5"/>
    </row>
    <row r="83" spans="4:5" s="72" customFormat="1" ht="17.25" customHeight="1">
      <c r="D83" s="73"/>
      <c r="E83" s="5"/>
    </row>
    <row r="84" spans="4:5" s="72" customFormat="1" ht="17.25" customHeight="1">
      <c r="D84" s="73"/>
      <c r="E84" s="5"/>
    </row>
    <row r="85" spans="4:5" s="72" customFormat="1" ht="17.25" customHeight="1">
      <c r="D85" s="73"/>
      <c r="E85" s="5"/>
    </row>
    <row r="86" spans="4:5" s="72" customFormat="1" ht="17.25" customHeight="1">
      <c r="D86" s="73"/>
      <c r="E86" s="5"/>
    </row>
    <row r="87" spans="4:5" s="72" customFormat="1" ht="25.35" customHeight="1">
      <c r="D87" s="73"/>
      <c r="E87" s="5"/>
    </row>
    <row r="95" spans="4:5" s="72" customFormat="1" ht="20.100000000000001" customHeight="1">
      <c r="D95" s="73"/>
      <c r="E95" s="5"/>
    </row>
  </sheetData>
  <phoneticPr fontId="4"/>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D6039-0467-4156-B21F-E9651C481AEC}">
  <sheetPr codeName="Sheet126">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0</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ht="20.100000000000001" customHeight="1" thickBot="1">
      <c r="B5" s="101" t="s">
        <v>67</v>
      </c>
      <c r="C5" s="102"/>
      <c r="D5" s="102"/>
      <c r="E5" s="102"/>
      <c r="F5" s="102"/>
      <c r="G5" s="103"/>
      <c r="H5" s="104"/>
    </row>
    <row r="6" spans="2:8">
      <c r="B6" s="105" t="s">
        <v>68</v>
      </c>
      <c r="C6" s="106" t="s">
        <v>69</v>
      </c>
      <c r="D6" s="107" t="s">
        <v>70</v>
      </c>
      <c r="E6" s="108" t="s">
        <v>71</v>
      </c>
      <c r="F6" s="109" t="s">
        <v>72</v>
      </c>
      <c r="G6" s="111"/>
      <c r="H6" s="104"/>
    </row>
    <row r="7" spans="2:8">
      <c r="B7" s="112" t="s">
        <v>73</v>
      </c>
      <c r="C7" s="113" t="s">
        <v>74</v>
      </c>
      <c r="D7" s="114" t="s">
        <v>75</v>
      </c>
      <c r="E7" s="4" t="s">
        <v>76</v>
      </c>
      <c r="F7" s="115"/>
      <c r="G7" s="116" t="s">
        <v>77</v>
      </c>
      <c r="H7" s="104"/>
    </row>
    <row r="8" spans="2:8">
      <c r="B8" s="112" t="s">
        <v>78</v>
      </c>
      <c r="C8" s="113" t="s">
        <v>79</v>
      </c>
      <c r="D8" s="114" t="s">
        <v>80</v>
      </c>
      <c r="E8" s="4" t="s">
        <v>81</v>
      </c>
      <c r="F8" s="115" t="s">
        <v>72</v>
      </c>
      <c r="G8" s="116"/>
      <c r="H8" s="104"/>
    </row>
    <row r="9" spans="2:8">
      <c r="B9" s="112" t="s">
        <v>82</v>
      </c>
      <c r="C9" s="113" t="s">
        <v>83</v>
      </c>
      <c r="D9" s="114" t="s">
        <v>70</v>
      </c>
      <c r="E9" s="4" t="s">
        <v>81</v>
      </c>
      <c r="F9" s="115" t="s">
        <v>72</v>
      </c>
      <c r="G9" s="116"/>
      <c r="H9" s="104"/>
    </row>
    <row r="10" spans="2:8">
      <c r="B10" s="112" t="s">
        <v>84</v>
      </c>
      <c r="C10" s="113" t="s">
        <v>85</v>
      </c>
      <c r="D10" s="114" t="s">
        <v>86</v>
      </c>
      <c r="E10" s="4" t="s">
        <v>81</v>
      </c>
      <c r="F10" s="115" t="s">
        <v>72</v>
      </c>
      <c r="G10" s="116" t="s">
        <v>87</v>
      </c>
      <c r="H10" s="104"/>
    </row>
    <row r="11" spans="2:8">
      <c r="B11" s="112" t="s">
        <v>88</v>
      </c>
      <c r="C11" s="113" t="s">
        <v>89</v>
      </c>
      <c r="D11" s="114" t="s">
        <v>90</v>
      </c>
      <c r="E11" s="4" t="s">
        <v>81</v>
      </c>
      <c r="F11" s="115" t="s">
        <v>72</v>
      </c>
      <c r="G11" s="116"/>
      <c r="H11" s="104"/>
    </row>
    <row r="12" spans="2:8">
      <c r="B12" s="112" t="s">
        <v>91</v>
      </c>
      <c r="C12" s="113" t="s">
        <v>92</v>
      </c>
      <c r="D12" s="114" t="s">
        <v>93</v>
      </c>
      <c r="E12" s="4" t="s">
        <v>76</v>
      </c>
      <c r="F12" s="115"/>
      <c r="G12" s="116"/>
      <c r="H12" s="104"/>
    </row>
    <row r="13" spans="2:8" ht="17.25" thickBot="1">
      <c r="B13" s="112" t="s">
        <v>94</v>
      </c>
      <c r="C13" s="113" t="s">
        <v>95</v>
      </c>
      <c r="D13" s="114" t="s">
        <v>93</v>
      </c>
      <c r="E13" s="4" t="s">
        <v>96</v>
      </c>
      <c r="F13" s="115" t="s">
        <v>72</v>
      </c>
      <c r="G13" s="116"/>
      <c r="H13" s="104"/>
    </row>
    <row r="14" spans="2:8" ht="20.100000000000001" customHeight="1">
      <c r="B14" s="127" t="s">
        <v>97</v>
      </c>
      <c r="C14" s="128"/>
      <c r="D14" s="128"/>
      <c r="E14" s="128"/>
      <c r="F14" s="128"/>
      <c r="G14" s="129"/>
      <c r="H14" s="104"/>
    </row>
    <row r="15" spans="2:8" ht="20.100000000000001" customHeight="1" thickBot="1">
      <c r="B15" s="130" t="s">
        <v>98</v>
      </c>
      <c r="C15" s="131"/>
      <c r="D15" s="131"/>
      <c r="E15" s="131"/>
      <c r="F15" s="131"/>
      <c r="G15" s="132"/>
      <c r="H15" s="104"/>
    </row>
    <row r="16" spans="2:8">
      <c r="B16" s="105" t="s">
        <v>99</v>
      </c>
      <c r="C16" s="106" t="s">
        <v>100</v>
      </c>
      <c r="D16" s="107" t="s">
        <v>101</v>
      </c>
      <c r="E16" s="108" t="s">
        <v>81</v>
      </c>
      <c r="F16" s="109" t="s">
        <v>72</v>
      </c>
      <c r="G16" s="111" t="s">
        <v>102</v>
      </c>
      <c r="H16" s="104"/>
    </row>
    <row r="17" spans="2:8">
      <c r="B17" s="112" t="s">
        <v>103</v>
      </c>
      <c r="C17" s="113" t="s">
        <v>104</v>
      </c>
      <c r="D17" s="114" t="s">
        <v>80</v>
      </c>
      <c r="E17" s="4" t="s">
        <v>81</v>
      </c>
      <c r="F17" s="115"/>
      <c r="G17" s="116" t="s">
        <v>105</v>
      </c>
      <c r="H17" s="104"/>
    </row>
    <row r="18" spans="2:8">
      <c r="B18" s="112" t="s">
        <v>106</v>
      </c>
      <c r="C18" s="113" t="s">
        <v>107</v>
      </c>
      <c r="D18" s="114" t="s">
        <v>108</v>
      </c>
      <c r="E18" s="4" t="s">
        <v>81</v>
      </c>
      <c r="F18" s="115" t="s">
        <v>109</v>
      </c>
      <c r="G18" s="116"/>
      <c r="H18" s="104"/>
    </row>
    <row r="19" spans="2:8">
      <c r="B19" s="112" t="s">
        <v>110</v>
      </c>
      <c r="C19" s="113" t="s">
        <v>111</v>
      </c>
      <c r="D19" s="114" t="s">
        <v>101</v>
      </c>
      <c r="E19" s="4" t="s">
        <v>81</v>
      </c>
      <c r="F19" s="115"/>
      <c r="G19" s="116" t="s">
        <v>112</v>
      </c>
      <c r="H19" s="104"/>
    </row>
    <row r="20" spans="2:8">
      <c r="B20" s="112" t="s">
        <v>113</v>
      </c>
      <c r="C20" s="113" t="s">
        <v>114</v>
      </c>
      <c r="D20" s="114" t="s">
        <v>70</v>
      </c>
      <c r="E20" s="4" t="s">
        <v>81</v>
      </c>
      <c r="F20" s="115"/>
      <c r="G20" s="173" t="s">
        <v>115</v>
      </c>
      <c r="H20" s="104"/>
    </row>
    <row r="21" spans="2:8">
      <c r="B21" s="112" t="s">
        <v>116</v>
      </c>
      <c r="C21" s="113" t="s">
        <v>117</v>
      </c>
      <c r="D21" s="114" t="s">
        <v>70</v>
      </c>
      <c r="E21" s="4" t="s">
        <v>81</v>
      </c>
      <c r="F21" s="115"/>
      <c r="G21" s="174"/>
      <c r="H21" s="104"/>
    </row>
    <row r="22" spans="2:8">
      <c r="B22" s="112" t="s">
        <v>118</v>
      </c>
      <c r="C22" s="113" t="s">
        <v>119</v>
      </c>
      <c r="D22" s="114" t="s">
        <v>70</v>
      </c>
      <c r="E22" s="4" t="s">
        <v>81</v>
      </c>
      <c r="F22" s="115"/>
      <c r="G22" s="174"/>
      <c r="H22" s="104"/>
    </row>
    <row r="23" spans="2:8">
      <c r="B23" s="112" t="s">
        <v>120</v>
      </c>
      <c r="C23" s="113" t="s">
        <v>121</v>
      </c>
      <c r="D23" s="114" t="s">
        <v>70</v>
      </c>
      <c r="E23" s="4" t="s">
        <v>81</v>
      </c>
      <c r="F23" s="115"/>
      <c r="G23" s="175"/>
      <c r="H23" s="104"/>
    </row>
    <row r="24" spans="2:8" ht="45">
      <c r="B24" s="112" t="s">
        <v>122</v>
      </c>
      <c r="C24" s="113" t="s">
        <v>123</v>
      </c>
      <c r="D24" s="114" t="s">
        <v>124</v>
      </c>
      <c r="E24" s="4" t="s">
        <v>76</v>
      </c>
      <c r="F24" s="115" t="s">
        <v>109</v>
      </c>
      <c r="G24" s="116" t="s">
        <v>125</v>
      </c>
      <c r="H24" s="104"/>
    </row>
    <row r="25" spans="2:8">
      <c r="B25" s="112" t="s">
        <v>126</v>
      </c>
      <c r="C25" s="113" t="s">
        <v>127</v>
      </c>
      <c r="D25" s="114" t="s">
        <v>128</v>
      </c>
      <c r="E25" s="4" t="s">
        <v>81</v>
      </c>
      <c r="F25" s="115" t="s">
        <v>109</v>
      </c>
      <c r="G25" s="116"/>
      <c r="H25" s="104"/>
    </row>
    <row r="26" spans="2:8">
      <c r="B26" s="112" t="s">
        <v>129</v>
      </c>
      <c r="C26" s="113" t="s">
        <v>130</v>
      </c>
      <c r="D26" s="114" t="s">
        <v>128</v>
      </c>
      <c r="E26" s="4" t="s">
        <v>81</v>
      </c>
      <c r="F26" s="115" t="s">
        <v>109</v>
      </c>
      <c r="G26" s="116"/>
      <c r="H26" s="104"/>
    </row>
    <row r="27" spans="2:8">
      <c r="B27" s="112" t="s">
        <v>131</v>
      </c>
      <c r="C27" s="113" t="s">
        <v>132</v>
      </c>
      <c r="D27" s="114" t="s">
        <v>101</v>
      </c>
      <c r="E27" s="4" t="s">
        <v>81</v>
      </c>
      <c r="F27" s="115"/>
      <c r="G27" s="116" t="s">
        <v>133</v>
      </c>
      <c r="H27" s="104"/>
    </row>
    <row r="28" spans="2:8">
      <c r="B28" s="112" t="s">
        <v>134</v>
      </c>
      <c r="C28" s="113" t="s">
        <v>135</v>
      </c>
      <c r="D28" s="114" t="s">
        <v>101</v>
      </c>
      <c r="E28" s="4" t="s">
        <v>81</v>
      </c>
      <c r="F28" s="115"/>
      <c r="G28" s="116" t="s">
        <v>136</v>
      </c>
      <c r="H28" s="104"/>
    </row>
    <row r="29" spans="2:8">
      <c r="B29" s="112" t="s">
        <v>137</v>
      </c>
      <c r="C29" s="113" t="s">
        <v>138</v>
      </c>
      <c r="D29" s="114" t="s">
        <v>101</v>
      </c>
      <c r="E29" s="4" t="s">
        <v>81</v>
      </c>
      <c r="F29" s="115"/>
      <c r="G29" s="116" t="s">
        <v>139</v>
      </c>
      <c r="H29" s="104"/>
    </row>
    <row r="30" spans="2:8" ht="30">
      <c r="B30" s="112" t="s">
        <v>140</v>
      </c>
      <c r="C30" s="113" t="s">
        <v>141</v>
      </c>
      <c r="D30" s="114" t="s">
        <v>86</v>
      </c>
      <c r="E30" s="4" t="s">
        <v>81</v>
      </c>
      <c r="F30" s="115"/>
      <c r="G30" s="116" t="s">
        <v>142</v>
      </c>
      <c r="H30" s="104"/>
    </row>
    <row r="31" spans="2:8" ht="17.25" thickBot="1">
      <c r="B31" s="112" t="s">
        <v>143</v>
      </c>
      <c r="C31" s="113" t="s">
        <v>144</v>
      </c>
      <c r="D31" s="114" t="s">
        <v>101</v>
      </c>
      <c r="E31" s="4" t="s">
        <v>81</v>
      </c>
      <c r="F31" s="115"/>
      <c r="G31" s="116" t="s">
        <v>145</v>
      </c>
      <c r="H31" s="104"/>
    </row>
    <row r="32" spans="2:8" ht="20.100000000000001" customHeight="1">
      <c r="B32" s="127" t="s">
        <v>146</v>
      </c>
      <c r="C32" s="128"/>
      <c r="D32" s="128"/>
      <c r="E32" s="128"/>
      <c r="F32" s="128"/>
      <c r="G32" s="129"/>
      <c r="H32" s="104"/>
    </row>
    <row r="33" spans="2:8" ht="20.100000000000001" customHeight="1" thickBot="1">
      <c r="B33" s="130" t="s">
        <v>98</v>
      </c>
      <c r="C33" s="131"/>
      <c r="D33" s="131"/>
      <c r="E33" s="131"/>
      <c r="F33" s="131"/>
      <c r="G33" s="132"/>
      <c r="H33" s="104"/>
    </row>
    <row r="34" spans="2:8">
      <c r="B34" s="133" t="s">
        <v>147</v>
      </c>
      <c r="C34" s="134"/>
      <c r="D34" s="135"/>
      <c r="E34" s="126"/>
      <c r="F34" s="126"/>
      <c r="G34" s="136"/>
      <c r="H34" s="104"/>
    </row>
    <row r="35" spans="2:8">
      <c r="B35" s="137" t="s">
        <v>148</v>
      </c>
      <c r="C35" s="138"/>
      <c r="D35" s="139"/>
      <c r="G35" s="140"/>
      <c r="H35" s="104"/>
    </row>
    <row r="36" spans="2:8">
      <c r="B36" s="141" t="s">
        <v>149</v>
      </c>
      <c r="C36" s="138"/>
      <c r="D36" s="139"/>
      <c r="G36" s="140"/>
      <c r="H36" s="104"/>
    </row>
    <row r="37" spans="2:8" ht="17.25" thickBot="1">
      <c r="B37" s="142" t="s">
        <v>150</v>
      </c>
      <c r="C37" s="143"/>
      <c r="D37" s="144"/>
      <c r="E37" s="145"/>
      <c r="F37" s="145"/>
      <c r="G37" s="146"/>
      <c r="H37" s="104"/>
    </row>
    <row r="38" spans="2:8">
      <c r="B38" s="105" t="s">
        <v>151</v>
      </c>
      <c r="C38" s="106" t="s">
        <v>152</v>
      </c>
      <c r="D38" s="107" t="s">
        <v>101</v>
      </c>
      <c r="E38" s="108" t="s">
        <v>153</v>
      </c>
      <c r="F38" s="109"/>
      <c r="G38" s="111" t="s">
        <v>154</v>
      </c>
      <c r="H38" s="104"/>
    </row>
    <row r="39" spans="2:8">
      <c r="B39" s="112" t="s">
        <v>155</v>
      </c>
      <c r="C39" s="113" t="s">
        <v>156</v>
      </c>
      <c r="D39" s="114" t="s">
        <v>157</v>
      </c>
      <c r="E39" s="4" t="s">
        <v>153</v>
      </c>
      <c r="F39" s="115"/>
      <c r="G39" s="116" t="s">
        <v>158</v>
      </c>
      <c r="H39" s="104"/>
    </row>
    <row r="40" spans="2:8">
      <c r="B40" s="112" t="s">
        <v>159</v>
      </c>
      <c r="C40" s="113" t="s">
        <v>160</v>
      </c>
      <c r="D40" s="114" t="s">
        <v>161</v>
      </c>
      <c r="E40" s="4" t="s">
        <v>76</v>
      </c>
      <c r="F40" s="115"/>
      <c r="G40" s="116"/>
      <c r="H40" s="104"/>
    </row>
    <row r="41" spans="2:8">
      <c r="B41" s="112" t="s">
        <v>162</v>
      </c>
      <c r="C41" s="113" t="s">
        <v>163</v>
      </c>
      <c r="D41" s="114" t="s">
        <v>80</v>
      </c>
      <c r="E41" s="4" t="s">
        <v>81</v>
      </c>
      <c r="F41" s="115"/>
      <c r="G41" s="116" t="s">
        <v>164</v>
      </c>
      <c r="H41" s="104"/>
    </row>
    <row r="42" spans="2:8" ht="30.75" thickBot="1">
      <c r="B42" s="112" t="s">
        <v>165</v>
      </c>
      <c r="C42" s="113" t="s">
        <v>166</v>
      </c>
      <c r="D42" s="114" t="s">
        <v>101</v>
      </c>
      <c r="E42" s="4" t="s">
        <v>81</v>
      </c>
      <c r="F42" s="115"/>
      <c r="G42" s="116" t="s">
        <v>167</v>
      </c>
      <c r="H42" s="104"/>
    </row>
    <row r="43" spans="2:8" ht="17.25" thickBot="1">
      <c r="B43" s="147" t="s">
        <v>168</v>
      </c>
      <c r="C43" s="148"/>
      <c r="D43" s="149"/>
      <c r="E43" s="150"/>
      <c r="F43" s="150"/>
      <c r="G43" s="151"/>
      <c r="H43" s="104"/>
    </row>
    <row r="44" spans="2:8">
      <c r="B44" s="112" t="s">
        <v>169</v>
      </c>
      <c r="C44" s="113" t="s">
        <v>170</v>
      </c>
      <c r="D44" s="114" t="s">
        <v>101</v>
      </c>
      <c r="E44" s="4" t="s">
        <v>81</v>
      </c>
      <c r="F44" s="115"/>
      <c r="G44" s="116" t="s">
        <v>154</v>
      </c>
      <c r="H44" s="104"/>
    </row>
    <row r="45" spans="2:8">
      <c r="B45" s="112" t="s">
        <v>171</v>
      </c>
      <c r="C45" s="113" t="s">
        <v>172</v>
      </c>
      <c r="D45" s="114" t="s">
        <v>157</v>
      </c>
      <c r="E45" s="4" t="s">
        <v>81</v>
      </c>
      <c r="F45" s="115"/>
      <c r="G45" s="116" t="s">
        <v>173</v>
      </c>
      <c r="H45" s="104"/>
    </row>
    <row r="46" spans="2:8">
      <c r="B46" s="112" t="s">
        <v>174</v>
      </c>
      <c r="C46" s="113" t="s">
        <v>175</v>
      </c>
      <c r="D46" s="114" t="s">
        <v>161</v>
      </c>
      <c r="E46" s="4" t="s">
        <v>76</v>
      </c>
      <c r="F46" s="115"/>
      <c r="G46" s="116"/>
      <c r="H46" s="104"/>
    </row>
    <row r="47" spans="2:8">
      <c r="B47" s="112" t="s">
        <v>176</v>
      </c>
      <c r="C47" s="113" t="s">
        <v>177</v>
      </c>
      <c r="D47" s="114" t="s">
        <v>80</v>
      </c>
      <c r="E47" s="4" t="s">
        <v>81</v>
      </c>
      <c r="F47" s="115"/>
      <c r="G47" s="116" t="s">
        <v>164</v>
      </c>
      <c r="H47" s="104"/>
    </row>
    <row r="48" spans="2:8" ht="30.75" thickBot="1">
      <c r="B48" s="112" t="s">
        <v>178</v>
      </c>
      <c r="C48" s="113" t="s">
        <v>179</v>
      </c>
      <c r="D48" s="114" t="s">
        <v>101</v>
      </c>
      <c r="E48" s="4" t="s">
        <v>81</v>
      </c>
      <c r="F48" s="115"/>
      <c r="G48" s="116" t="s">
        <v>180</v>
      </c>
      <c r="H48" s="104"/>
    </row>
    <row r="49" spans="2:8" ht="17.25" thickBot="1">
      <c r="B49" s="147" t="s">
        <v>181</v>
      </c>
      <c r="C49" s="148"/>
      <c r="D49" s="149"/>
      <c r="E49" s="150"/>
      <c r="F49" s="150"/>
      <c r="G49" s="151"/>
      <c r="H49" s="104"/>
    </row>
    <row r="50" spans="2:8">
      <c r="B50" s="112" t="s">
        <v>182</v>
      </c>
      <c r="C50" s="113" t="s">
        <v>183</v>
      </c>
      <c r="D50" s="114" t="s">
        <v>101</v>
      </c>
      <c r="E50" s="4" t="s">
        <v>81</v>
      </c>
      <c r="F50" s="115"/>
      <c r="G50" s="116" t="s">
        <v>154</v>
      </c>
      <c r="H50" s="104"/>
    </row>
    <row r="51" spans="2:8">
      <c r="B51" s="112" t="s">
        <v>184</v>
      </c>
      <c r="C51" s="113" t="s">
        <v>185</v>
      </c>
      <c r="D51" s="114" t="s">
        <v>157</v>
      </c>
      <c r="E51" s="4" t="s">
        <v>81</v>
      </c>
      <c r="F51" s="115"/>
      <c r="G51" s="116" t="s">
        <v>186</v>
      </c>
      <c r="H51" s="104"/>
    </row>
    <row r="52" spans="2:8">
      <c r="B52" s="112" t="s">
        <v>187</v>
      </c>
      <c r="C52" s="113" t="s">
        <v>188</v>
      </c>
      <c r="D52" s="114" t="s">
        <v>161</v>
      </c>
      <c r="E52" s="4" t="s">
        <v>76</v>
      </c>
      <c r="F52" s="115"/>
      <c r="G52" s="116"/>
      <c r="H52" s="104"/>
    </row>
    <row r="53" spans="2:8">
      <c r="B53" s="112" t="s">
        <v>189</v>
      </c>
      <c r="C53" s="113" t="s">
        <v>190</v>
      </c>
      <c r="D53" s="114" t="s">
        <v>80</v>
      </c>
      <c r="E53" s="4" t="s">
        <v>81</v>
      </c>
      <c r="F53" s="115"/>
      <c r="G53" s="116" t="s">
        <v>164</v>
      </c>
      <c r="H53" s="104"/>
    </row>
    <row r="54" spans="2:8" ht="30.75" thickBot="1">
      <c r="B54" s="112" t="s">
        <v>191</v>
      </c>
      <c r="C54" s="113" t="s">
        <v>192</v>
      </c>
      <c r="D54" s="114" t="s">
        <v>101</v>
      </c>
      <c r="E54" s="4" t="s">
        <v>81</v>
      </c>
      <c r="F54" s="115"/>
      <c r="G54" s="116" t="s">
        <v>193</v>
      </c>
      <c r="H54" s="104"/>
    </row>
    <row r="55" spans="2:8" ht="17.25" thickBot="1">
      <c r="B55" s="147" t="s">
        <v>194</v>
      </c>
      <c r="C55" s="148"/>
      <c r="D55" s="149"/>
      <c r="E55" s="150"/>
      <c r="F55" s="150"/>
      <c r="G55" s="151"/>
      <c r="H55" s="104"/>
    </row>
    <row r="56" spans="2:8">
      <c r="B56" s="112" t="s">
        <v>195</v>
      </c>
      <c r="C56" s="113" t="s">
        <v>196</v>
      </c>
      <c r="D56" s="114" t="s">
        <v>101</v>
      </c>
      <c r="E56" s="4" t="s">
        <v>153</v>
      </c>
      <c r="F56" s="115"/>
      <c r="G56" s="116" t="s">
        <v>154</v>
      </c>
      <c r="H56" s="104"/>
    </row>
    <row r="57" spans="2:8">
      <c r="B57" s="112" t="s">
        <v>197</v>
      </c>
      <c r="C57" s="113" t="s">
        <v>198</v>
      </c>
      <c r="D57" s="114" t="s">
        <v>157</v>
      </c>
      <c r="E57" s="4" t="s">
        <v>81</v>
      </c>
      <c r="F57" s="115"/>
      <c r="G57" s="116" t="s">
        <v>199</v>
      </c>
      <c r="H57" s="104"/>
    </row>
    <row r="58" spans="2:8">
      <c r="B58" s="112" t="s">
        <v>200</v>
      </c>
      <c r="C58" s="113" t="s">
        <v>201</v>
      </c>
      <c r="D58" s="114" t="s">
        <v>161</v>
      </c>
      <c r="E58" s="4" t="s">
        <v>76</v>
      </c>
      <c r="F58" s="115"/>
      <c r="G58" s="116"/>
      <c r="H58" s="104"/>
    </row>
    <row r="59" spans="2:8">
      <c r="B59" s="112" t="s">
        <v>202</v>
      </c>
      <c r="C59" s="113" t="s">
        <v>203</v>
      </c>
      <c r="D59" s="114" t="s">
        <v>80</v>
      </c>
      <c r="E59" s="4" t="s">
        <v>81</v>
      </c>
      <c r="F59" s="115"/>
      <c r="G59" s="116" t="s">
        <v>164</v>
      </c>
      <c r="H59" s="104"/>
    </row>
    <row r="60" spans="2:8" ht="30.75" thickBot="1">
      <c r="B60" s="112" t="s">
        <v>204</v>
      </c>
      <c r="C60" s="113" t="s">
        <v>205</v>
      </c>
      <c r="D60" s="114" t="s">
        <v>101</v>
      </c>
      <c r="E60" s="4" t="s">
        <v>81</v>
      </c>
      <c r="F60" s="115"/>
      <c r="G60" s="116" t="s">
        <v>206</v>
      </c>
      <c r="H60" s="104"/>
    </row>
    <row r="61" spans="2:8" ht="17.25" thickBot="1">
      <c r="B61" s="147" t="s">
        <v>207</v>
      </c>
      <c r="C61" s="148"/>
      <c r="D61" s="149"/>
      <c r="E61" s="150"/>
      <c r="F61" s="150"/>
      <c r="G61" s="151"/>
      <c r="H61" s="104"/>
    </row>
    <row r="62" spans="2:8">
      <c r="B62" s="112" t="s">
        <v>208</v>
      </c>
      <c r="C62" s="113" t="s">
        <v>209</v>
      </c>
      <c r="D62" s="114" t="s">
        <v>101</v>
      </c>
      <c r="E62" s="4" t="s">
        <v>153</v>
      </c>
      <c r="F62" s="115"/>
      <c r="G62" s="116" t="s">
        <v>154</v>
      </c>
      <c r="H62" s="104"/>
    </row>
    <row r="63" spans="2:8">
      <c r="B63" s="112" t="s">
        <v>210</v>
      </c>
      <c r="C63" s="113" t="s">
        <v>211</v>
      </c>
      <c r="D63" s="114" t="s">
        <v>157</v>
      </c>
      <c r="E63" s="4" t="s">
        <v>81</v>
      </c>
      <c r="F63" s="115"/>
      <c r="G63" s="116" t="s">
        <v>212</v>
      </c>
      <c r="H63" s="104"/>
    </row>
    <row r="64" spans="2:8">
      <c r="B64" s="112" t="s">
        <v>213</v>
      </c>
      <c r="C64" s="113" t="s">
        <v>214</v>
      </c>
      <c r="D64" s="114" t="s">
        <v>161</v>
      </c>
      <c r="E64" s="4" t="s">
        <v>76</v>
      </c>
      <c r="F64" s="115"/>
      <c r="G64" s="116"/>
      <c r="H64" s="104"/>
    </row>
    <row r="65" spans="2:8">
      <c r="B65" s="112" t="s">
        <v>215</v>
      </c>
      <c r="C65" s="113" t="s">
        <v>216</v>
      </c>
      <c r="D65" s="114" t="s">
        <v>80</v>
      </c>
      <c r="E65" s="4" t="s">
        <v>81</v>
      </c>
      <c r="F65" s="115"/>
      <c r="G65" s="116" t="s">
        <v>164</v>
      </c>
      <c r="H65" s="104"/>
    </row>
    <row r="66" spans="2:8" ht="17.25" thickBot="1">
      <c r="B66" s="112" t="s">
        <v>217</v>
      </c>
      <c r="C66" s="113" t="s">
        <v>218</v>
      </c>
      <c r="D66" s="114" t="s">
        <v>101</v>
      </c>
      <c r="E66" s="4" t="s">
        <v>81</v>
      </c>
      <c r="F66" s="115"/>
      <c r="G66" s="116" t="s">
        <v>219</v>
      </c>
      <c r="H66" s="104"/>
    </row>
    <row r="67" spans="2:8" ht="17.25" thickBot="1">
      <c r="B67" s="147" t="s">
        <v>220</v>
      </c>
      <c r="C67" s="148"/>
      <c r="D67" s="149"/>
      <c r="E67" s="150"/>
      <c r="F67" s="150"/>
      <c r="G67" s="151"/>
      <c r="H67" s="104"/>
    </row>
    <row r="68" spans="2:8">
      <c r="B68" s="112" t="s">
        <v>221</v>
      </c>
      <c r="C68" s="113" t="s">
        <v>222</v>
      </c>
      <c r="D68" s="114" t="s">
        <v>101</v>
      </c>
      <c r="E68" s="4" t="s">
        <v>81</v>
      </c>
      <c r="F68" s="115"/>
      <c r="G68" s="116" t="s">
        <v>154</v>
      </c>
      <c r="H68" s="104"/>
    </row>
    <row r="69" spans="2:8">
      <c r="B69" s="112" t="s">
        <v>223</v>
      </c>
      <c r="C69" s="113" t="s">
        <v>224</v>
      </c>
      <c r="D69" s="114" t="s">
        <v>225</v>
      </c>
      <c r="E69" s="4" t="s">
        <v>76</v>
      </c>
      <c r="F69" s="115"/>
      <c r="G69" s="116" t="s">
        <v>226</v>
      </c>
      <c r="H69" s="104"/>
    </row>
    <row r="70" spans="2:8" ht="30">
      <c r="B70" s="112" t="s">
        <v>227</v>
      </c>
      <c r="C70" s="113" t="s">
        <v>228</v>
      </c>
      <c r="D70" s="114" t="s">
        <v>161</v>
      </c>
      <c r="E70" s="4" t="s">
        <v>76</v>
      </c>
      <c r="F70" s="115" t="s">
        <v>109</v>
      </c>
      <c r="G70" s="116" t="s">
        <v>229</v>
      </c>
      <c r="H70" s="104"/>
    </row>
    <row r="71" spans="2:8" ht="45">
      <c r="B71" s="112" t="s">
        <v>230</v>
      </c>
      <c r="C71" s="113" t="s">
        <v>231</v>
      </c>
      <c r="D71" s="114" t="s">
        <v>80</v>
      </c>
      <c r="E71" s="4" t="s">
        <v>81</v>
      </c>
      <c r="F71" s="115" t="s">
        <v>109</v>
      </c>
      <c r="G71" s="116" t="s">
        <v>232</v>
      </c>
      <c r="H71" s="104"/>
    </row>
    <row r="72" spans="2:8" ht="30.75" thickBot="1">
      <c r="B72" s="112" t="s">
        <v>233</v>
      </c>
      <c r="C72" s="113" t="s">
        <v>234</v>
      </c>
      <c r="D72" s="114" t="s">
        <v>101</v>
      </c>
      <c r="E72" s="4" t="s">
        <v>81</v>
      </c>
      <c r="F72" s="115"/>
      <c r="G72" s="116" t="s">
        <v>235</v>
      </c>
      <c r="H72" s="104"/>
    </row>
    <row r="73" spans="2:8" ht="17.25" thickBot="1">
      <c r="B73" s="147" t="s">
        <v>236</v>
      </c>
      <c r="C73" s="148"/>
      <c r="D73" s="149"/>
      <c r="E73" s="150"/>
      <c r="F73" s="150"/>
      <c r="G73" s="151"/>
      <c r="H73" s="104"/>
    </row>
    <row r="74" spans="2:8">
      <c r="B74" s="112" t="s">
        <v>237</v>
      </c>
      <c r="C74" s="113" t="s">
        <v>238</v>
      </c>
      <c r="D74" s="114" t="s">
        <v>101</v>
      </c>
      <c r="E74" s="4" t="s">
        <v>81</v>
      </c>
      <c r="F74" s="115"/>
      <c r="G74" s="152" t="s">
        <v>239</v>
      </c>
      <c r="H74" s="104"/>
    </row>
    <row r="75" spans="2:8">
      <c r="B75" s="112" t="s">
        <v>240</v>
      </c>
      <c r="C75" s="113" t="s">
        <v>241</v>
      </c>
      <c r="D75" s="114" t="s">
        <v>225</v>
      </c>
      <c r="E75" s="4" t="s">
        <v>76</v>
      </c>
      <c r="F75" s="115"/>
      <c r="G75" s="153"/>
      <c r="H75" s="104"/>
    </row>
    <row r="76" spans="2:8">
      <c r="B76" s="112" t="s">
        <v>242</v>
      </c>
      <c r="C76" s="113" t="s">
        <v>243</v>
      </c>
      <c r="D76" s="114" t="s">
        <v>161</v>
      </c>
      <c r="E76" s="4" t="s">
        <v>76</v>
      </c>
      <c r="F76" s="115" t="s">
        <v>109</v>
      </c>
      <c r="G76" s="153"/>
      <c r="H76" s="104"/>
    </row>
    <row r="77" spans="2:8">
      <c r="B77" s="112" t="s">
        <v>244</v>
      </c>
      <c r="C77" s="113" t="s">
        <v>245</v>
      </c>
      <c r="D77" s="114" t="s">
        <v>80</v>
      </c>
      <c r="E77" s="4" t="s">
        <v>81</v>
      </c>
      <c r="F77" s="115" t="s">
        <v>109</v>
      </c>
      <c r="G77" s="153"/>
      <c r="H77" s="104"/>
    </row>
    <row r="78" spans="2:8" ht="17.25" thickBot="1">
      <c r="B78" s="112" t="s">
        <v>246</v>
      </c>
      <c r="C78" s="113" t="s">
        <v>247</v>
      </c>
      <c r="D78" s="114" t="s">
        <v>101</v>
      </c>
      <c r="E78" s="4" t="s">
        <v>81</v>
      </c>
      <c r="F78" s="115"/>
      <c r="G78" s="154"/>
      <c r="H78" s="104"/>
    </row>
    <row r="79" spans="2:8" ht="17.25" thickBot="1">
      <c r="B79" s="147" t="s">
        <v>248</v>
      </c>
      <c r="C79" s="148"/>
      <c r="D79" s="149"/>
      <c r="E79" s="150"/>
      <c r="F79" s="150"/>
      <c r="G79" s="151"/>
      <c r="H79" s="104"/>
    </row>
    <row r="80" spans="2:8">
      <c r="B80" s="112" t="s">
        <v>249</v>
      </c>
      <c r="C80" s="113" t="s">
        <v>250</v>
      </c>
      <c r="D80" s="114" t="s">
        <v>101</v>
      </c>
      <c r="E80" s="4" t="s">
        <v>81</v>
      </c>
      <c r="F80" s="115"/>
      <c r="G80" s="152" t="s">
        <v>239</v>
      </c>
      <c r="H80" s="104"/>
    </row>
    <row r="81" spans="2:8">
      <c r="B81" s="112" t="s">
        <v>251</v>
      </c>
      <c r="C81" s="113" t="s">
        <v>252</v>
      </c>
      <c r="D81" s="114" t="s">
        <v>225</v>
      </c>
      <c r="E81" s="4" t="s">
        <v>76</v>
      </c>
      <c r="F81" s="115"/>
      <c r="G81" s="153"/>
      <c r="H81" s="104"/>
    </row>
    <row r="82" spans="2:8">
      <c r="B82" s="112" t="s">
        <v>253</v>
      </c>
      <c r="C82" s="113" t="s">
        <v>254</v>
      </c>
      <c r="D82" s="114" t="s">
        <v>161</v>
      </c>
      <c r="E82" s="4" t="s">
        <v>76</v>
      </c>
      <c r="F82" s="115" t="s">
        <v>109</v>
      </c>
      <c r="G82" s="153"/>
      <c r="H82" s="104"/>
    </row>
    <row r="83" spans="2:8">
      <c r="B83" s="112" t="s">
        <v>255</v>
      </c>
      <c r="C83" s="113" t="s">
        <v>256</v>
      </c>
      <c r="D83" s="114" t="s">
        <v>80</v>
      </c>
      <c r="E83" s="4" t="s">
        <v>81</v>
      </c>
      <c r="F83" s="115" t="s">
        <v>109</v>
      </c>
      <c r="G83" s="153"/>
      <c r="H83" s="104"/>
    </row>
    <row r="84" spans="2:8" ht="17.25" thickBot="1">
      <c r="B84" s="112" t="s">
        <v>257</v>
      </c>
      <c r="C84" s="113" t="s">
        <v>258</v>
      </c>
      <c r="D84" s="114" t="s">
        <v>101</v>
      </c>
      <c r="E84" s="4" t="s">
        <v>81</v>
      </c>
      <c r="F84" s="115"/>
      <c r="G84" s="154"/>
      <c r="H84" s="104"/>
    </row>
    <row r="85" spans="2:8" ht="17.25" thickBot="1">
      <c r="B85" s="147" t="s">
        <v>259</v>
      </c>
      <c r="C85" s="148"/>
      <c r="D85" s="149"/>
      <c r="E85" s="150"/>
      <c r="F85" s="150"/>
      <c r="G85" s="151"/>
      <c r="H85" s="104"/>
    </row>
    <row r="86" spans="2:8">
      <c r="B86" s="112" t="s">
        <v>260</v>
      </c>
      <c r="C86" s="113" t="s">
        <v>261</v>
      </c>
      <c r="D86" s="114" t="s">
        <v>101</v>
      </c>
      <c r="E86" s="4" t="s">
        <v>81</v>
      </c>
      <c r="F86" s="115"/>
      <c r="G86" s="152" t="s">
        <v>239</v>
      </c>
      <c r="H86" s="104"/>
    </row>
    <row r="87" spans="2:8">
      <c r="B87" s="112" t="s">
        <v>262</v>
      </c>
      <c r="C87" s="113" t="s">
        <v>263</v>
      </c>
      <c r="D87" s="114" t="s">
        <v>225</v>
      </c>
      <c r="E87" s="4" t="s">
        <v>76</v>
      </c>
      <c r="F87" s="115"/>
      <c r="G87" s="153"/>
      <c r="H87" s="104"/>
    </row>
    <row r="88" spans="2:8">
      <c r="B88" s="112" t="s">
        <v>264</v>
      </c>
      <c r="C88" s="113" t="s">
        <v>265</v>
      </c>
      <c r="D88" s="114" t="s">
        <v>161</v>
      </c>
      <c r="E88" s="4" t="s">
        <v>76</v>
      </c>
      <c r="F88" s="115" t="s">
        <v>109</v>
      </c>
      <c r="G88" s="153"/>
      <c r="H88" s="104"/>
    </row>
    <row r="89" spans="2:8">
      <c r="B89" s="112" t="s">
        <v>266</v>
      </c>
      <c r="C89" s="113" t="s">
        <v>267</v>
      </c>
      <c r="D89" s="114" t="s">
        <v>80</v>
      </c>
      <c r="E89" s="4" t="s">
        <v>81</v>
      </c>
      <c r="F89" s="115" t="s">
        <v>109</v>
      </c>
      <c r="G89" s="153"/>
      <c r="H89" s="104"/>
    </row>
    <row r="90" spans="2:8" ht="17.25" thickBot="1">
      <c r="B90" s="112" t="s">
        <v>268</v>
      </c>
      <c r="C90" s="113" t="s">
        <v>269</v>
      </c>
      <c r="D90" s="114" t="s">
        <v>101</v>
      </c>
      <c r="E90" s="4" t="s">
        <v>81</v>
      </c>
      <c r="F90" s="115"/>
      <c r="G90" s="154"/>
      <c r="H90" s="104"/>
    </row>
    <row r="91" spans="2:8" ht="17.25" thickBot="1">
      <c r="B91" s="147" t="s">
        <v>270</v>
      </c>
      <c r="C91" s="148"/>
      <c r="D91" s="149"/>
      <c r="E91" s="150"/>
      <c r="F91" s="150"/>
      <c r="G91" s="151"/>
      <c r="H91" s="104"/>
    </row>
    <row r="92" spans="2:8">
      <c r="B92" s="112" t="s">
        <v>271</v>
      </c>
      <c r="C92" s="113" t="s">
        <v>272</v>
      </c>
      <c r="D92" s="155" t="s">
        <v>101</v>
      </c>
      <c r="E92" s="156" t="s">
        <v>81</v>
      </c>
      <c r="F92" s="115"/>
      <c r="G92" s="152" t="s">
        <v>273</v>
      </c>
      <c r="H92" s="104"/>
    </row>
    <row r="93" spans="2:8">
      <c r="B93" s="112" t="s">
        <v>274</v>
      </c>
      <c r="C93" s="113" t="s">
        <v>275</v>
      </c>
      <c r="D93" s="114" t="s">
        <v>225</v>
      </c>
      <c r="E93" s="4" t="s">
        <v>76</v>
      </c>
      <c r="F93" s="115"/>
      <c r="G93" s="153"/>
      <c r="H93" s="104"/>
    </row>
    <row r="94" spans="2:8">
      <c r="B94" s="112" t="s">
        <v>276</v>
      </c>
      <c r="C94" s="113" t="s">
        <v>277</v>
      </c>
      <c r="D94" s="114" t="s">
        <v>161</v>
      </c>
      <c r="E94" s="4" t="s">
        <v>76</v>
      </c>
      <c r="F94" s="115" t="s">
        <v>109</v>
      </c>
      <c r="G94" s="153"/>
      <c r="H94" s="104"/>
    </row>
    <row r="95" spans="2:8">
      <c r="B95" s="112" t="s">
        <v>278</v>
      </c>
      <c r="C95" s="113" t="s">
        <v>279</v>
      </c>
      <c r="D95" s="114" t="s">
        <v>80</v>
      </c>
      <c r="E95" s="4" t="s">
        <v>81</v>
      </c>
      <c r="F95" s="115" t="s">
        <v>109</v>
      </c>
      <c r="G95" s="153"/>
      <c r="H95" s="104"/>
    </row>
    <row r="96" spans="2:8" ht="17.25" thickBot="1">
      <c r="B96" s="112" t="s">
        <v>280</v>
      </c>
      <c r="C96" s="113" t="s">
        <v>281</v>
      </c>
      <c r="D96" s="114" t="s">
        <v>101</v>
      </c>
      <c r="E96" s="4" t="s">
        <v>81</v>
      </c>
      <c r="F96" s="115"/>
      <c r="G96" s="154"/>
      <c r="H96" s="104"/>
    </row>
    <row r="97" spans="2:8" ht="17.25" thickBot="1">
      <c r="B97" s="147" t="s">
        <v>282</v>
      </c>
      <c r="C97" s="148"/>
      <c r="D97" s="149"/>
      <c r="E97" s="150"/>
      <c r="F97" s="150"/>
      <c r="G97" s="151"/>
      <c r="H97" s="104"/>
    </row>
    <row r="98" spans="2:8">
      <c r="B98" s="112" t="s">
        <v>283</v>
      </c>
      <c r="C98" s="113" t="s">
        <v>284</v>
      </c>
      <c r="D98" s="114" t="s">
        <v>101</v>
      </c>
      <c r="E98" s="4" t="s">
        <v>81</v>
      </c>
      <c r="F98" s="115"/>
      <c r="G98" s="116" t="s">
        <v>154</v>
      </c>
      <c r="H98" s="104"/>
    </row>
    <row r="99" spans="2:8">
      <c r="B99" s="112" t="s">
        <v>285</v>
      </c>
      <c r="C99" s="113" t="s">
        <v>286</v>
      </c>
      <c r="D99" s="114" t="s">
        <v>161</v>
      </c>
      <c r="E99" s="4" t="s">
        <v>76</v>
      </c>
      <c r="F99" s="115"/>
      <c r="G99" s="116"/>
      <c r="H99" s="104"/>
    </row>
    <row r="100" spans="2:8">
      <c r="B100" s="112" t="s">
        <v>287</v>
      </c>
      <c r="C100" s="113" t="s">
        <v>288</v>
      </c>
      <c r="D100" s="114" t="s">
        <v>80</v>
      </c>
      <c r="E100" s="4" t="s">
        <v>81</v>
      </c>
      <c r="F100" s="115"/>
      <c r="G100" s="116" t="s">
        <v>289</v>
      </c>
      <c r="H100" s="104"/>
    </row>
    <row r="101" spans="2:8" ht="30.75" thickBot="1">
      <c r="B101" s="112" t="s">
        <v>290</v>
      </c>
      <c r="C101" s="113" t="s">
        <v>291</v>
      </c>
      <c r="D101" s="114" t="s">
        <v>101</v>
      </c>
      <c r="E101" s="4" t="s">
        <v>81</v>
      </c>
      <c r="F101" s="115"/>
      <c r="G101" s="116" t="s">
        <v>292</v>
      </c>
      <c r="H101" s="104"/>
    </row>
    <row r="102" spans="2:8" ht="17.25" thickBot="1">
      <c r="B102" s="147" t="s">
        <v>293</v>
      </c>
      <c r="C102" s="148"/>
      <c r="D102" s="149"/>
      <c r="E102" s="150"/>
      <c r="F102" s="150"/>
      <c r="G102" s="151"/>
      <c r="H102" s="104"/>
    </row>
    <row r="103" spans="2:8">
      <c r="B103" s="112" t="s">
        <v>294</v>
      </c>
      <c r="C103" s="113" t="s">
        <v>295</v>
      </c>
      <c r="D103" s="114" t="s">
        <v>101</v>
      </c>
      <c r="E103" s="4" t="s">
        <v>81</v>
      </c>
      <c r="F103" s="115"/>
      <c r="G103" s="116" t="s">
        <v>154</v>
      </c>
      <c r="H103" s="104"/>
    </row>
    <row r="104" spans="2:8">
      <c r="B104" s="112" t="s">
        <v>296</v>
      </c>
      <c r="C104" s="113" t="s">
        <v>297</v>
      </c>
      <c r="D104" s="114" t="s">
        <v>161</v>
      </c>
      <c r="E104" s="4" t="s">
        <v>76</v>
      </c>
      <c r="F104" s="115"/>
      <c r="G104" s="116"/>
      <c r="H104" s="104"/>
    </row>
    <row r="105" spans="2:8">
      <c r="B105" s="112" t="s">
        <v>298</v>
      </c>
      <c r="C105" s="113" t="s">
        <v>299</v>
      </c>
      <c r="D105" s="114" t="s">
        <v>80</v>
      </c>
      <c r="E105" s="4" t="s">
        <v>81</v>
      </c>
      <c r="F105" s="115"/>
      <c r="G105" s="116" t="s">
        <v>289</v>
      </c>
      <c r="H105" s="104"/>
    </row>
    <row r="106" spans="2:8" ht="30.75" thickBot="1">
      <c r="B106" s="112" t="s">
        <v>300</v>
      </c>
      <c r="C106" s="113" t="s">
        <v>301</v>
      </c>
      <c r="D106" s="114" t="s">
        <v>101</v>
      </c>
      <c r="E106" s="4" t="s">
        <v>81</v>
      </c>
      <c r="F106" s="115"/>
      <c r="G106" s="116" t="s">
        <v>302</v>
      </c>
      <c r="H106" s="104"/>
    </row>
    <row r="107" spans="2:8" ht="17.25" thickBot="1">
      <c r="B107" s="147" t="s">
        <v>303</v>
      </c>
      <c r="C107" s="148"/>
      <c r="D107" s="149"/>
      <c r="E107" s="150"/>
      <c r="F107" s="150"/>
      <c r="G107" s="151"/>
      <c r="H107" s="104"/>
    </row>
    <row r="108" spans="2:8">
      <c r="B108" s="112" t="s">
        <v>304</v>
      </c>
      <c r="C108" s="113" t="s">
        <v>305</v>
      </c>
      <c r="D108" s="114" t="s">
        <v>101</v>
      </c>
      <c r="E108" s="4" t="s">
        <v>81</v>
      </c>
      <c r="F108" s="115"/>
      <c r="G108" s="116" t="s">
        <v>154</v>
      </c>
      <c r="H108" s="104"/>
    </row>
    <row r="109" spans="2:8">
      <c r="B109" s="112" t="s">
        <v>306</v>
      </c>
      <c r="C109" s="113" t="s">
        <v>307</v>
      </c>
      <c r="D109" s="114" t="s">
        <v>161</v>
      </c>
      <c r="E109" s="4" t="s">
        <v>76</v>
      </c>
      <c r="F109" s="115"/>
      <c r="G109" s="116"/>
      <c r="H109" s="104"/>
    </row>
    <row r="110" spans="2:8">
      <c r="B110" s="112" t="s">
        <v>308</v>
      </c>
      <c r="C110" s="113" t="s">
        <v>309</v>
      </c>
      <c r="D110" s="114" t="s">
        <v>80</v>
      </c>
      <c r="E110" s="4" t="s">
        <v>81</v>
      </c>
      <c r="F110" s="115"/>
      <c r="G110" s="116" t="s">
        <v>164</v>
      </c>
      <c r="H110" s="104"/>
    </row>
    <row r="111" spans="2:8" ht="30.75" thickBot="1">
      <c r="B111" s="112" t="s">
        <v>310</v>
      </c>
      <c r="C111" s="113" t="s">
        <v>311</v>
      </c>
      <c r="D111" s="114" t="s">
        <v>101</v>
      </c>
      <c r="E111" s="4" t="s">
        <v>81</v>
      </c>
      <c r="F111" s="115"/>
      <c r="G111" s="116" t="s">
        <v>312</v>
      </c>
      <c r="H111" s="104"/>
    </row>
    <row r="112" spans="2:8" ht="17.25" thickBot="1">
      <c r="B112" s="147" t="s">
        <v>313</v>
      </c>
      <c r="C112" s="148"/>
      <c r="D112" s="149"/>
      <c r="E112" s="150"/>
      <c r="F112" s="150"/>
      <c r="G112" s="151"/>
      <c r="H112" s="104"/>
    </row>
    <row r="113" spans="2:8">
      <c r="B113" s="112" t="s">
        <v>314</v>
      </c>
      <c r="C113" s="113" t="s">
        <v>315</v>
      </c>
      <c r="D113" s="114" t="s">
        <v>101</v>
      </c>
      <c r="E113" s="4" t="s">
        <v>81</v>
      </c>
      <c r="F113" s="115"/>
      <c r="G113" s="116" t="s">
        <v>154</v>
      </c>
      <c r="H113" s="104"/>
    </row>
    <row r="114" spans="2:8">
      <c r="B114" s="112" t="s">
        <v>316</v>
      </c>
      <c r="C114" s="113" t="s">
        <v>317</v>
      </c>
      <c r="D114" s="114" t="s">
        <v>225</v>
      </c>
      <c r="E114" s="4" t="s">
        <v>76</v>
      </c>
      <c r="F114" s="115"/>
      <c r="G114" s="116" t="s">
        <v>318</v>
      </c>
      <c r="H114" s="104"/>
    </row>
    <row r="115" spans="2:8" ht="30">
      <c r="B115" s="112" t="s">
        <v>319</v>
      </c>
      <c r="C115" s="113" t="s">
        <v>320</v>
      </c>
      <c r="D115" s="114" t="s">
        <v>161</v>
      </c>
      <c r="E115" s="4" t="s">
        <v>76</v>
      </c>
      <c r="F115" s="115" t="s">
        <v>109</v>
      </c>
      <c r="G115" s="116" t="s">
        <v>321</v>
      </c>
      <c r="H115" s="104"/>
    </row>
    <row r="116" spans="2:8" ht="45">
      <c r="B116" s="112" t="s">
        <v>322</v>
      </c>
      <c r="C116" s="113" t="s">
        <v>323</v>
      </c>
      <c r="D116" s="114" t="s">
        <v>80</v>
      </c>
      <c r="E116" s="4" t="s">
        <v>81</v>
      </c>
      <c r="F116" s="115" t="s">
        <v>109</v>
      </c>
      <c r="G116" s="116" t="s">
        <v>324</v>
      </c>
      <c r="H116" s="104"/>
    </row>
    <row r="117" spans="2:8" ht="30.75" thickBot="1">
      <c r="B117" s="112" t="s">
        <v>325</v>
      </c>
      <c r="C117" s="113" t="s">
        <v>326</v>
      </c>
      <c r="D117" s="114" t="s">
        <v>101</v>
      </c>
      <c r="E117" s="4" t="s">
        <v>81</v>
      </c>
      <c r="F117" s="115"/>
      <c r="G117" s="116" t="s">
        <v>327</v>
      </c>
      <c r="H117" s="104"/>
    </row>
    <row r="118" spans="2:8" ht="17.25" thickBot="1">
      <c r="B118" s="147" t="s">
        <v>328</v>
      </c>
      <c r="C118" s="148"/>
      <c r="D118" s="149"/>
      <c r="E118" s="150"/>
      <c r="F118" s="150"/>
      <c r="G118" s="151"/>
      <c r="H118" s="104"/>
    </row>
    <row r="119" spans="2:8">
      <c r="B119" s="112" t="s">
        <v>329</v>
      </c>
      <c r="C119" s="113" t="s">
        <v>330</v>
      </c>
      <c r="D119" s="114" t="s">
        <v>101</v>
      </c>
      <c r="E119" s="4" t="s">
        <v>81</v>
      </c>
      <c r="F119" s="115"/>
      <c r="G119" s="152" t="s">
        <v>331</v>
      </c>
      <c r="H119" s="104"/>
    </row>
    <row r="120" spans="2:8">
      <c r="B120" s="112" t="s">
        <v>332</v>
      </c>
      <c r="C120" s="113" t="s">
        <v>333</v>
      </c>
      <c r="D120" s="114" t="s">
        <v>225</v>
      </c>
      <c r="E120" s="4" t="s">
        <v>76</v>
      </c>
      <c r="F120" s="115"/>
      <c r="G120" s="153"/>
      <c r="H120" s="104"/>
    </row>
    <row r="121" spans="2:8">
      <c r="B121" s="112" t="s">
        <v>334</v>
      </c>
      <c r="C121" s="113" t="s">
        <v>335</v>
      </c>
      <c r="D121" s="114" t="s">
        <v>161</v>
      </c>
      <c r="E121" s="4" t="s">
        <v>76</v>
      </c>
      <c r="F121" s="115" t="s">
        <v>109</v>
      </c>
      <c r="G121" s="153"/>
      <c r="H121" s="104"/>
    </row>
    <row r="122" spans="2:8">
      <c r="B122" s="112" t="s">
        <v>336</v>
      </c>
      <c r="C122" s="113" t="s">
        <v>337</v>
      </c>
      <c r="D122" s="114" t="s">
        <v>80</v>
      </c>
      <c r="E122" s="4" t="s">
        <v>81</v>
      </c>
      <c r="F122" s="115" t="s">
        <v>109</v>
      </c>
      <c r="G122" s="153"/>
      <c r="H122" s="104"/>
    </row>
    <row r="123" spans="2:8" ht="17.25" thickBot="1">
      <c r="B123" s="112" t="s">
        <v>338</v>
      </c>
      <c r="C123" s="113" t="s">
        <v>339</v>
      </c>
      <c r="D123" s="114" t="s">
        <v>101</v>
      </c>
      <c r="E123" s="4" t="s">
        <v>81</v>
      </c>
      <c r="F123" s="115"/>
      <c r="G123" s="154"/>
      <c r="H123" s="104"/>
    </row>
    <row r="124" spans="2:8" ht="17.25" thickBot="1">
      <c r="B124" s="147" t="s">
        <v>340</v>
      </c>
      <c r="C124" s="148"/>
      <c r="D124" s="149"/>
      <c r="E124" s="150"/>
      <c r="F124" s="150"/>
      <c r="G124" s="151"/>
      <c r="H124" s="104"/>
    </row>
    <row r="125" spans="2:8">
      <c r="B125" s="112" t="s">
        <v>341</v>
      </c>
      <c r="C125" s="113" t="s">
        <v>342</v>
      </c>
      <c r="D125" s="114" t="s">
        <v>101</v>
      </c>
      <c r="E125" s="4" t="s">
        <v>81</v>
      </c>
      <c r="F125" s="115"/>
      <c r="G125" s="152" t="s">
        <v>331</v>
      </c>
      <c r="H125" s="104"/>
    </row>
    <row r="126" spans="2:8">
      <c r="B126" s="112" t="s">
        <v>343</v>
      </c>
      <c r="C126" s="113" t="s">
        <v>344</v>
      </c>
      <c r="D126" s="114" t="s">
        <v>225</v>
      </c>
      <c r="E126" s="4" t="s">
        <v>76</v>
      </c>
      <c r="F126" s="115"/>
      <c r="G126" s="153"/>
      <c r="H126" s="104"/>
    </row>
    <row r="127" spans="2:8">
      <c r="B127" s="112" t="s">
        <v>345</v>
      </c>
      <c r="C127" s="113" t="s">
        <v>346</v>
      </c>
      <c r="D127" s="114" t="s">
        <v>161</v>
      </c>
      <c r="E127" s="4" t="s">
        <v>76</v>
      </c>
      <c r="F127" s="115" t="s">
        <v>109</v>
      </c>
      <c r="G127" s="153"/>
      <c r="H127" s="104"/>
    </row>
    <row r="128" spans="2:8">
      <c r="B128" s="112" t="s">
        <v>347</v>
      </c>
      <c r="C128" s="113" t="s">
        <v>348</v>
      </c>
      <c r="D128" s="114" t="s">
        <v>80</v>
      </c>
      <c r="E128" s="4" t="s">
        <v>81</v>
      </c>
      <c r="F128" s="115" t="s">
        <v>109</v>
      </c>
      <c r="G128" s="153"/>
      <c r="H128" s="104"/>
    </row>
    <row r="129" spans="2:8" ht="17.25" thickBot="1">
      <c r="B129" s="112" t="s">
        <v>349</v>
      </c>
      <c r="C129" s="113" t="s">
        <v>350</v>
      </c>
      <c r="D129" s="114" t="s">
        <v>101</v>
      </c>
      <c r="E129" s="4" t="s">
        <v>81</v>
      </c>
      <c r="F129" s="115"/>
      <c r="G129" s="154"/>
      <c r="H129" s="104"/>
    </row>
    <row r="130" spans="2:8" ht="17.25" thickBot="1">
      <c r="B130" s="147" t="s">
        <v>351</v>
      </c>
      <c r="C130" s="148"/>
      <c r="D130" s="149"/>
      <c r="E130" s="150"/>
      <c r="F130" s="150"/>
      <c r="G130" s="151"/>
      <c r="H130" s="104"/>
    </row>
    <row r="131" spans="2:8">
      <c r="B131" s="112" t="s">
        <v>352</v>
      </c>
      <c r="C131" s="113" t="s">
        <v>353</v>
      </c>
      <c r="D131" s="114" t="s">
        <v>101</v>
      </c>
      <c r="E131" s="4" t="s">
        <v>81</v>
      </c>
      <c r="F131" s="115"/>
      <c r="G131" s="152" t="s">
        <v>331</v>
      </c>
      <c r="H131" s="104"/>
    </row>
    <row r="132" spans="2:8">
      <c r="B132" s="112" t="s">
        <v>354</v>
      </c>
      <c r="C132" s="113" t="s">
        <v>355</v>
      </c>
      <c r="D132" s="114" t="s">
        <v>225</v>
      </c>
      <c r="E132" s="4" t="s">
        <v>76</v>
      </c>
      <c r="F132" s="115"/>
      <c r="G132" s="153"/>
      <c r="H132" s="104"/>
    </row>
    <row r="133" spans="2:8">
      <c r="B133" s="112" t="s">
        <v>356</v>
      </c>
      <c r="C133" s="113" t="s">
        <v>357</v>
      </c>
      <c r="D133" s="114" t="s">
        <v>161</v>
      </c>
      <c r="E133" s="4" t="s">
        <v>76</v>
      </c>
      <c r="F133" s="115" t="s">
        <v>109</v>
      </c>
      <c r="G133" s="153"/>
      <c r="H133" s="104"/>
    </row>
    <row r="134" spans="2:8">
      <c r="B134" s="112" t="s">
        <v>358</v>
      </c>
      <c r="C134" s="113" t="s">
        <v>359</v>
      </c>
      <c r="D134" s="114" t="s">
        <v>80</v>
      </c>
      <c r="E134" s="4" t="s">
        <v>81</v>
      </c>
      <c r="F134" s="115" t="s">
        <v>109</v>
      </c>
      <c r="G134" s="153"/>
      <c r="H134" s="104"/>
    </row>
    <row r="135" spans="2:8" ht="17.25" thickBot="1">
      <c r="B135" s="112" t="s">
        <v>360</v>
      </c>
      <c r="C135" s="113" t="s">
        <v>361</v>
      </c>
      <c r="D135" s="114" t="s">
        <v>101</v>
      </c>
      <c r="E135" s="4" t="s">
        <v>81</v>
      </c>
      <c r="F135" s="115"/>
      <c r="G135" s="154"/>
      <c r="H135" s="104"/>
    </row>
    <row r="136" spans="2:8" ht="17.25" thickBot="1">
      <c r="B136" s="147" t="s">
        <v>362</v>
      </c>
      <c r="C136" s="148"/>
      <c r="D136" s="149"/>
      <c r="E136" s="150"/>
      <c r="F136" s="150"/>
      <c r="G136" s="151"/>
      <c r="H136" s="104"/>
    </row>
    <row r="137" spans="2:8">
      <c r="B137" s="112" t="s">
        <v>363</v>
      </c>
      <c r="C137" s="113" t="s">
        <v>364</v>
      </c>
      <c r="D137" s="114" t="s">
        <v>101</v>
      </c>
      <c r="E137" s="4" t="s">
        <v>81</v>
      </c>
      <c r="F137" s="115"/>
      <c r="G137" s="152" t="s">
        <v>331</v>
      </c>
      <c r="H137" s="104"/>
    </row>
    <row r="138" spans="2:8">
      <c r="B138" s="112" t="s">
        <v>365</v>
      </c>
      <c r="C138" s="113" t="s">
        <v>366</v>
      </c>
      <c r="D138" s="114" t="s">
        <v>225</v>
      </c>
      <c r="E138" s="4" t="s">
        <v>76</v>
      </c>
      <c r="F138" s="115"/>
      <c r="G138" s="153"/>
      <c r="H138" s="104"/>
    </row>
    <row r="139" spans="2:8">
      <c r="B139" s="112" t="s">
        <v>367</v>
      </c>
      <c r="C139" s="113" t="s">
        <v>368</v>
      </c>
      <c r="D139" s="114" t="s">
        <v>161</v>
      </c>
      <c r="E139" s="4" t="s">
        <v>76</v>
      </c>
      <c r="F139" s="115" t="s">
        <v>109</v>
      </c>
      <c r="G139" s="153"/>
      <c r="H139" s="104"/>
    </row>
    <row r="140" spans="2:8">
      <c r="B140" s="112" t="s">
        <v>369</v>
      </c>
      <c r="C140" s="113" t="s">
        <v>370</v>
      </c>
      <c r="D140" s="114" t="s">
        <v>80</v>
      </c>
      <c r="E140" s="4" t="s">
        <v>81</v>
      </c>
      <c r="F140" s="115" t="s">
        <v>109</v>
      </c>
      <c r="G140" s="153"/>
      <c r="H140" s="104"/>
    </row>
    <row r="141" spans="2:8" ht="17.25" thickBot="1">
      <c r="B141" s="112" t="s">
        <v>371</v>
      </c>
      <c r="C141" s="113" t="s">
        <v>372</v>
      </c>
      <c r="D141" s="114" t="s">
        <v>101</v>
      </c>
      <c r="E141" s="4" t="s">
        <v>81</v>
      </c>
      <c r="F141" s="115"/>
      <c r="G141" s="154"/>
      <c r="H141" s="104"/>
    </row>
    <row r="142" spans="2:8" ht="20.100000000000001" customHeight="1">
      <c r="B142" s="127" t="s">
        <v>373</v>
      </c>
      <c r="C142" s="128"/>
      <c r="D142" s="128"/>
      <c r="E142" s="128"/>
      <c r="F142" s="128"/>
      <c r="G142" s="129"/>
      <c r="H142" s="104"/>
    </row>
    <row r="143" spans="2:8" ht="20.100000000000001" customHeight="1" thickBot="1">
      <c r="B143" s="130" t="s">
        <v>98</v>
      </c>
      <c r="C143" s="131"/>
      <c r="D143" s="131"/>
      <c r="E143" s="131"/>
      <c r="F143" s="131"/>
      <c r="G143" s="132"/>
      <c r="H143" s="104"/>
    </row>
    <row r="144" spans="2:8" ht="30">
      <c r="B144" s="105" t="s">
        <v>374</v>
      </c>
      <c r="C144" s="106" t="s">
        <v>375</v>
      </c>
      <c r="D144" s="107" t="s">
        <v>101</v>
      </c>
      <c r="E144" s="108" t="s">
        <v>81</v>
      </c>
      <c r="F144" s="109"/>
      <c r="G144" s="111" t="s">
        <v>376</v>
      </c>
      <c r="H144" s="104"/>
    </row>
    <row r="145" spans="2:8" ht="30">
      <c r="B145" s="112" t="s">
        <v>377</v>
      </c>
      <c r="C145" s="113" t="s">
        <v>378</v>
      </c>
      <c r="D145" s="114" t="s">
        <v>101</v>
      </c>
      <c r="E145" s="4" t="s">
        <v>81</v>
      </c>
      <c r="F145" s="115"/>
      <c r="G145" s="116" t="s">
        <v>379</v>
      </c>
      <c r="H145" s="104"/>
    </row>
    <row r="146" spans="2:8" ht="105">
      <c r="B146" s="112" t="s">
        <v>380</v>
      </c>
      <c r="C146" s="113" t="s">
        <v>381</v>
      </c>
      <c r="D146" s="114" t="s">
        <v>101</v>
      </c>
      <c r="E146" s="4" t="s">
        <v>81</v>
      </c>
      <c r="F146" s="115"/>
      <c r="G146" s="116" t="s">
        <v>382</v>
      </c>
      <c r="H146" s="104"/>
    </row>
    <row r="147" spans="2:8">
      <c r="B147" s="112" t="s">
        <v>383</v>
      </c>
      <c r="C147" s="113" t="s">
        <v>384</v>
      </c>
      <c r="D147" s="114" t="s">
        <v>101</v>
      </c>
      <c r="E147" s="4" t="s">
        <v>81</v>
      </c>
      <c r="F147" s="115"/>
      <c r="G147" s="116" t="s">
        <v>385</v>
      </c>
      <c r="H147" s="104"/>
    </row>
    <row r="148" spans="2:8">
      <c r="B148" s="112" t="s">
        <v>386</v>
      </c>
      <c r="C148" s="113" t="s">
        <v>387</v>
      </c>
      <c r="D148" s="114" t="s">
        <v>101</v>
      </c>
      <c r="E148" s="4" t="s">
        <v>81</v>
      </c>
      <c r="F148" s="115"/>
      <c r="G148" s="116" t="s">
        <v>388</v>
      </c>
      <c r="H148" s="104"/>
    </row>
    <row r="149" spans="2:8">
      <c r="B149" s="112" t="s">
        <v>389</v>
      </c>
      <c r="C149" s="113" t="s">
        <v>390</v>
      </c>
      <c r="D149" s="114" t="s">
        <v>101</v>
      </c>
      <c r="E149" s="4" t="s">
        <v>81</v>
      </c>
      <c r="F149" s="115"/>
      <c r="G149" s="116" t="s">
        <v>391</v>
      </c>
      <c r="H149" s="104"/>
    </row>
    <row r="150" spans="2:8" ht="30">
      <c r="B150" s="112" t="s">
        <v>392</v>
      </c>
      <c r="C150" s="113" t="s">
        <v>393</v>
      </c>
      <c r="D150" s="114" t="s">
        <v>101</v>
      </c>
      <c r="E150" s="4" t="s">
        <v>81</v>
      </c>
      <c r="F150" s="115"/>
      <c r="G150" s="116" t="s">
        <v>394</v>
      </c>
      <c r="H150" s="104"/>
    </row>
    <row r="151" spans="2:8" ht="30">
      <c r="B151" s="112" t="s">
        <v>395</v>
      </c>
      <c r="C151" s="113" t="s">
        <v>396</v>
      </c>
      <c r="D151" s="114" t="s">
        <v>101</v>
      </c>
      <c r="E151" s="4" t="s">
        <v>81</v>
      </c>
      <c r="F151" s="115"/>
      <c r="G151" s="116" t="s">
        <v>397</v>
      </c>
      <c r="H151" s="104"/>
    </row>
    <row r="152" spans="2:8" ht="30">
      <c r="B152" s="112" t="s">
        <v>398</v>
      </c>
      <c r="C152" s="113" t="s">
        <v>399</v>
      </c>
      <c r="D152" s="114" t="s">
        <v>101</v>
      </c>
      <c r="E152" s="4" t="s">
        <v>81</v>
      </c>
      <c r="F152" s="115"/>
      <c r="G152" s="116" t="s">
        <v>400</v>
      </c>
      <c r="H152" s="104"/>
    </row>
    <row r="153" spans="2:8" ht="60">
      <c r="B153" s="112" t="s">
        <v>401</v>
      </c>
      <c r="C153" s="113" t="s">
        <v>402</v>
      </c>
      <c r="D153" s="114" t="s">
        <v>101</v>
      </c>
      <c r="E153" s="4" t="s">
        <v>81</v>
      </c>
      <c r="F153" s="115"/>
      <c r="G153" s="116" t="s">
        <v>403</v>
      </c>
      <c r="H153" s="104"/>
    </row>
    <row r="154" spans="2:8" ht="60.75" thickBot="1">
      <c r="B154" s="117" t="s">
        <v>404</v>
      </c>
      <c r="C154" s="118" t="s">
        <v>405</v>
      </c>
      <c r="D154" s="119" t="s">
        <v>406</v>
      </c>
      <c r="E154" s="120" t="s">
        <v>81</v>
      </c>
      <c r="F154" s="121"/>
      <c r="G154" s="122" t="s">
        <v>407</v>
      </c>
      <c r="H154" s="104"/>
    </row>
    <row r="155" spans="2:8" ht="20.100000000000001" customHeight="1">
      <c r="B155" s="127" t="s">
        <v>408</v>
      </c>
      <c r="C155" s="128"/>
      <c r="D155" s="128"/>
      <c r="E155" s="128"/>
      <c r="F155" s="128"/>
      <c r="G155" s="129"/>
      <c r="H155" s="104"/>
    </row>
    <row r="156" spans="2:8" ht="20.100000000000001" customHeight="1" thickBot="1">
      <c r="B156" s="130" t="s">
        <v>409</v>
      </c>
      <c r="C156" s="131"/>
      <c r="D156" s="131"/>
      <c r="E156" s="131"/>
      <c r="F156" s="131"/>
      <c r="G156" s="132"/>
      <c r="H156" s="104"/>
    </row>
    <row r="157" spans="2:8">
      <c r="B157" s="105" t="s">
        <v>410</v>
      </c>
      <c r="C157" s="106" t="s">
        <v>411</v>
      </c>
      <c r="D157" s="107" t="s">
        <v>101</v>
      </c>
      <c r="E157" s="108" t="s">
        <v>81</v>
      </c>
      <c r="F157" s="109" t="s">
        <v>72</v>
      </c>
      <c r="G157" s="111" t="s">
        <v>139</v>
      </c>
      <c r="H157" s="104"/>
    </row>
    <row r="158" spans="2:8" ht="30">
      <c r="B158" s="112" t="s">
        <v>412</v>
      </c>
      <c r="C158" s="113" t="s">
        <v>413</v>
      </c>
      <c r="D158" s="114" t="s">
        <v>101</v>
      </c>
      <c r="E158" s="4" t="s">
        <v>81</v>
      </c>
      <c r="F158" s="115"/>
      <c r="G158" s="116" t="s">
        <v>414</v>
      </c>
      <c r="H158" s="104"/>
    </row>
    <row r="159" spans="2:8" ht="45">
      <c r="B159" s="112" t="s">
        <v>415</v>
      </c>
      <c r="C159" s="113" t="s">
        <v>416</v>
      </c>
      <c r="D159" s="114" t="s">
        <v>161</v>
      </c>
      <c r="E159" s="4" t="s">
        <v>81</v>
      </c>
      <c r="F159" s="115" t="s">
        <v>417</v>
      </c>
      <c r="G159" s="116" t="s">
        <v>418</v>
      </c>
      <c r="H159" s="104"/>
    </row>
    <row r="160" spans="2:8">
      <c r="B160" s="112" t="s">
        <v>419</v>
      </c>
      <c r="C160" s="113" t="s">
        <v>420</v>
      </c>
      <c r="D160" s="114" t="s">
        <v>80</v>
      </c>
      <c r="E160" s="4" t="s">
        <v>81</v>
      </c>
      <c r="F160" s="115"/>
      <c r="G160" s="116" t="s">
        <v>421</v>
      </c>
      <c r="H160" s="104"/>
    </row>
    <row r="161" spans="2:8" ht="30">
      <c r="B161" s="112" t="s">
        <v>422</v>
      </c>
      <c r="C161" s="113" t="s">
        <v>423</v>
      </c>
      <c r="D161" s="114" t="s">
        <v>70</v>
      </c>
      <c r="E161" s="4" t="s">
        <v>81</v>
      </c>
      <c r="F161" s="115"/>
      <c r="G161" s="116" t="s">
        <v>424</v>
      </c>
      <c r="H161" s="104"/>
    </row>
    <row r="162" spans="2:8">
      <c r="B162" s="112" t="s">
        <v>425</v>
      </c>
      <c r="C162" s="113" t="s">
        <v>426</v>
      </c>
      <c r="D162" s="114" t="s">
        <v>406</v>
      </c>
      <c r="E162" s="4" t="s">
        <v>81</v>
      </c>
      <c r="F162" s="115"/>
      <c r="G162" s="116" t="s">
        <v>427</v>
      </c>
      <c r="H162" s="104"/>
    </row>
    <row r="163" spans="2:8" ht="30">
      <c r="B163" s="112" t="s">
        <v>428</v>
      </c>
      <c r="C163" s="113" t="s">
        <v>429</v>
      </c>
      <c r="D163" s="114" t="s">
        <v>90</v>
      </c>
      <c r="E163" s="4" t="s">
        <v>81</v>
      </c>
      <c r="F163" s="115"/>
      <c r="G163" s="116" t="s">
        <v>430</v>
      </c>
      <c r="H163" s="104"/>
    </row>
    <row r="164" spans="2:8" ht="30">
      <c r="B164" s="112" t="s">
        <v>431</v>
      </c>
      <c r="C164" s="113" t="s">
        <v>432</v>
      </c>
      <c r="D164" s="114" t="s">
        <v>101</v>
      </c>
      <c r="E164" s="4" t="s">
        <v>81</v>
      </c>
      <c r="F164" s="115"/>
      <c r="G164" s="116" t="s">
        <v>433</v>
      </c>
      <c r="H164" s="104"/>
    </row>
    <row r="165" spans="2:8" ht="30">
      <c r="B165" s="112" t="s">
        <v>434</v>
      </c>
      <c r="C165" s="113" t="s">
        <v>435</v>
      </c>
      <c r="D165" s="114" t="s">
        <v>101</v>
      </c>
      <c r="E165" s="4" t="s">
        <v>81</v>
      </c>
      <c r="F165" s="115"/>
      <c r="G165" s="116" t="s">
        <v>436</v>
      </c>
      <c r="H165" s="104"/>
    </row>
    <row r="166" spans="2:8" ht="255.75" thickBot="1">
      <c r="B166" s="112" t="s">
        <v>437</v>
      </c>
      <c r="C166" s="113" t="s">
        <v>438</v>
      </c>
      <c r="D166" s="114" t="s">
        <v>406</v>
      </c>
      <c r="E166" s="4" t="s">
        <v>81</v>
      </c>
      <c r="F166" s="115"/>
      <c r="G166" s="116" t="s">
        <v>439</v>
      </c>
      <c r="H166" s="104"/>
    </row>
    <row r="167" spans="2:8" ht="17.25" thickBot="1">
      <c r="B167" s="147" t="s">
        <v>440</v>
      </c>
      <c r="C167" s="148"/>
      <c r="D167" s="149"/>
      <c r="E167" s="150"/>
      <c r="F167" s="150"/>
      <c r="G167" s="151"/>
      <c r="H167" s="104"/>
    </row>
    <row r="168" spans="2:8">
      <c r="B168" s="112" t="s">
        <v>441</v>
      </c>
      <c r="C168" s="113" t="s">
        <v>442</v>
      </c>
      <c r="D168" s="114" t="s">
        <v>161</v>
      </c>
      <c r="E168" s="4" t="s">
        <v>443</v>
      </c>
      <c r="F168" s="115"/>
      <c r="G168" s="116"/>
      <c r="H168" s="104"/>
    </row>
    <row r="169" spans="2:8" ht="17.25" thickBot="1">
      <c r="B169" s="112" t="s">
        <v>444</v>
      </c>
      <c r="C169" s="113" t="s">
        <v>445</v>
      </c>
      <c r="D169" s="114" t="s">
        <v>93</v>
      </c>
      <c r="E169" s="4" t="s">
        <v>76</v>
      </c>
      <c r="F169" s="115"/>
      <c r="G169" s="116"/>
      <c r="H169" s="104"/>
    </row>
    <row r="170" spans="2:8" ht="20.100000000000001" customHeight="1">
      <c r="B170" s="123"/>
      <c r="C170" s="123"/>
      <c r="D170" s="124"/>
      <c r="E170" s="125"/>
      <c r="F170" s="125"/>
      <c r="G170" s="123"/>
      <c r="H170" s="89"/>
    </row>
  </sheetData>
  <mergeCells count="1">
    <mergeCell ref="G20:G2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BEC4-CC48-4F1C-BAF5-1B5DFFBF2AD3}">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1</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446</v>
      </c>
      <c r="C5" s="106" t="s">
        <v>447</v>
      </c>
      <c r="D5" s="107" t="s">
        <v>448</v>
      </c>
      <c r="E5" s="108" t="s">
        <v>449</v>
      </c>
      <c r="F5" s="109" t="s">
        <v>72</v>
      </c>
      <c r="G5" s="111" t="s">
        <v>450</v>
      </c>
      <c r="H5" s="104"/>
    </row>
    <row r="6" spans="2:8">
      <c r="B6" s="112" t="s">
        <v>451</v>
      </c>
      <c r="C6" s="113" t="s">
        <v>452</v>
      </c>
      <c r="D6" s="114" t="s">
        <v>75</v>
      </c>
      <c r="E6" s="4" t="s">
        <v>76</v>
      </c>
      <c r="F6" s="115"/>
      <c r="G6" s="116"/>
      <c r="H6" s="104"/>
    </row>
    <row r="7" spans="2:8">
      <c r="B7" s="112" t="s">
        <v>453</v>
      </c>
      <c r="C7" s="157" t="s">
        <v>454</v>
      </c>
      <c r="D7" s="114" t="s">
        <v>225</v>
      </c>
      <c r="E7" s="4" t="s">
        <v>71</v>
      </c>
      <c r="F7" s="115"/>
      <c r="G7" s="116"/>
      <c r="H7" s="104"/>
    </row>
    <row r="8" spans="2:8" ht="30">
      <c r="B8" s="112" t="s">
        <v>455</v>
      </c>
      <c r="C8" s="113" t="s">
        <v>456</v>
      </c>
      <c r="D8" s="114" t="s">
        <v>101</v>
      </c>
      <c r="E8" s="4" t="s">
        <v>81</v>
      </c>
      <c r="F8" s="115"/>
      <c r="G8" s="116" t="s">
        <v>457</v>
      </c>
      <c r="H8" s="104"/>
    </row>
    <row r="9" spans="2:8" ht="45">
      <c r="B9" s="112" t="s">
        <v>458</v>
      </c>
      <c r="C9" s="113" t="s">
        <v>459</v>
      </c>
      <c r="D9" s="114" t="s">
        <v>101</v>
      </c>
      <c r="E9" s="4" t="s">
        <v>81</v>
      </c>
      <c r="F9" s="115"/>
      <c r="G9" s="116" t="s">
        <v>460</v>
      </c>
      <c r="H9" s="104"/>
    </row>
    <row r="10" spans="2:8" ht="30">
      <c r="B10" s="112" t="s">
        <v>461</v>
      </c>
      <c r="C10" s="113" t="s">
        <v>462</v>
      </c>
      <c r="D10" s="114" t="s">
        <v>463</v>
      </c>
      <c r="E10" s="4" t="s">
        <v>81</v>
      </c>
      <c r="F10" s="115"/>
      <c r="G10" s="116" t="s">
        <v>464</v>
      </c>
      <c r="H10" s="104"/>
    </row>
    <row r="11" spans="2:8" ht="30">
      <c r="B11" s="112" t="s">
        <v>465</v>
      </c>
      <c r="C11" s="113" t="s">
        <v>466</v>
      </c>
      <c r="D11" s="114" t="s">
        <v>157</v>
      </c>
      <c r="E11" s="4" t="s">
        <v>81</v>
      </c>
      <c r="F11" s="115"/>
      <c r="G11" s="116" t="s">
        <v>467</v>
      </c>
      <c r="H11" s="104"/>
    </row>
    <row r="12" spans="2:8">
      <c r="B12" s="112" t="s">
        <v>468</v>
      </c>
      <c r="C12" s="113" t="s">
        <v>469</v>
      </c>
      <c r="D12" s="114" t="s">
        <v>101</v>
      </c>
      <c r="E12" s="4" t="s">
        <v>81</v>
      </c>
      <c r="F12" s="115"/>
      <c r="G12" s="116" t="s">
        <v>154</v>
      </c>
      <c r="H12" s="104"/>
    </row>
    <row r="13" spans="2:8" ht="30" customHeight="1">
      <c r="B13" s="112" t="s">
        <v>470</v>
      </c>
      <c r="C13" s="113" t="s">
        <v>471</v>
      </c>
      <c r="D13" s="114" t="s">
        <v>157</v>
      </c>
      <c r="E13" s="4" t="s">
        <v>71</v>
      </c>
      <c r="F13" s="115"/>
      <c r="G13" s="176" t="s">
        <v>472</v>
      </c>
      <c r="H13" s="104"/>
    </row>
    <row r="14" spans="2:8" ht="30" customHeight="1">
      <c r="B14" s="112" t="s">
        <v>473</v>
      </c>
      <c r="C14" s="113" t="s">
        <v>474</v>
      </c>
      <c r="D14" s="114" t="s">
        <v>157</v>
      </c>
      <c r="E14" s="4" t="s">
        <v>71</v>
      </c>
      <c r="F14" s="115"/>
      <c r="G14" s="177"/>
      <c r="H14" s="104"/>
    </row>
    <row r="15" spans="2:8" ht="30.75" thickBot="1">
      <c r="B15" s="160" t="s">
        <v>374</v>
      </c>
      <c r="C15" s="157" t="s">
        <v>475</v>
      </c>
      <c r="D15" s="161" t="s">
        <v>75</v>
      </c>
      <c r="E15" s="162" t="s">
        <v>76</v>
      </c>
      <c r="F15" s="163"/>
      <c r="G15" s="158" t="s">
        <v>476</v>
      </c>
      <c r="H15" s="104"/>
    </row>
    <row r="16" spans="2:8">
      <c r="B16" s="133" t="s">
        <v>477</v>
      </c>
      <c r="C16" s="134"/>
      <c r="D16" s="135"/>
      <c r="E16" s="126"/>
      <c r="F16" s="126"/>
      <c r="G16" s="136"/>
      <c r="H16" s="104"/>
    </row>
    <row r="17" spans="2:8">
      <c r="B17" s="137" t="s">
        <v>148</v>
      </c>
      <c r="C17" s="138"/>
      <c r="D17" s="139"/>
      <c r="G17" s="140"/>
      <c r="H17" s="104"/>
    </row>
    <row r="18" spans="2:8" ht="17.25" thickBot="1">
      <c r="B18" s="142" t="s">
        <v>478</v>
      </c>
      <c r="C18" s="143"/>
      <c r="D18" s="144"/>
      <c r="E18" s="145"/>
      <c r="F18" s="145"/>
      <c r="G18" s="146"/>
      <c r="H18" s="104"/>
    </row>
    <row r="19" spans="2:8" ht="60">
      <c r="B19" s="164" t="s">
        <v>479</v>
      </c>
      <c r="C19" s="165" t="s">
        <v>480</v>
      </c>
      <c r="D19" s="166" t="s">
        <v>80</v>
      </c>
      <c r="E19" s="167" t="s">
        <v>81</v>
      </c>
      <c r="F19" s="168" t="s">
        <v>109</v>
      </c>
      <c r="G19" s="159" t="s">
        <v>481</v>
      </c>
      <c r="H19" s="104"/>
    </row>
    <row r="20" spans="2:8" ht="60">
      <c r="B20" s="112" t="s">
        <v>482</v>
      </c>
      <c r="C20" s="113" t="s">
        <v>483</v>
      </c>
      <c r="D20" s="114" t="s">
        <v>70</v>
      </c>
      <c r="E20" s="4" t="s">
        <v>81</v>
      </c>
      <c r="F20" s="115" t="s">
        <v>109</v>
      </c>
      <c r="G20" s="116" t="s">
        <v>481</v>
      </c>
      <c r="H20" s="104"/>
    </row>
    <row r="21" spans="2:8" ht="75">
      <c r="B21" s="112" t="s">
        <v>484</v>
      </c>
      <c r="C21" s="113" t="s">
        <v>485</v>
      </c>
      <c r="D21" s="114" t="s">
        <v>86</v>
      </c>
      <c r="E21" s="4" t="s">
        <v>81</v>
      </c>
      <c r="F21" s="115" t="s">
        <v>109</v>
      </c>
      <c r="G21" s="116" t="s">
        <v>486</v>
      </c>
      <c r="H21" s="104"/>
    </row>
    <row r="22" spans="2:8" ht="60">
      <c r="B22" s="112" t="s">
        <v>487</v>
      </c>
      <c r="C22" s="113" t="s">
        <v>488</v>
      </c>
      <c r="D22" s="114" t="s">
        <v>90</v>
      </c>
      <c r="E22" s="4" t="s">
        <v>81</v>
      </c>
      <c r="F22" s="115" t="s">
        <v>109</v>
      </c>
      <c r="G22" s="116" t="s">
        <v>481</v>
      </c>
      <c r="H22" s="104"/>
    </row>
    <row r="23" spans="2:8">
      <c r="B23" s="112" t="s">
        <v>489</v>
      </c>
      <c r="C23" s="113" t="s">
        <v>490</v>
      </c>
      <c r="D23" s="114" t="s">
        <v>225</v>
      </c>
      <c r="E23" s="4" t="s">
        <v>76</v>
      </c>
      <c r="F23" s="115"/>
      <c r="G23" s="116"/>
      <c r="H23" s="104"/>
    </row>
    <row r="24" spans="2:8" ht="60.75" thickBot="1">
      <c r="B24" s="112" t="s">
        <v>491</v>
      </c>
      <c r="C24" s="113" t="s">
        <v>492</v>
      </c>
      <c r="D24" s="114" t="s">
        <v>225</v>
      </c>
      <c r="E24" s="4" t="s">
        <v>71</v>
      </c>
      <c r="F24" s="115" t="s">
        <v>109</v>
      </c>
      <c r="G24" s="116" t="s">
        <v>481</v>
      </c>
      <c r="H24" s="104"/>
    </row>
    <row r="25" spans="2:8" ht="17.25" thickBot="1">
      <c r="B25" s="147" t="s">
        <v>493</v>
      </c>
      <c r="C25" s="148"/>
      <c r="D25" s="149"/>
      <c r="E25" s="150"/>
      <c r="F25" s="150"/>
      <c r="G25" s="151"/>
      <c r="H25" s="104"/>
    </row>
    <row r="26" spans="2:8">
      <c r="B26" s="112" t="s">
        <v>494</v>
      </c>
      <c r="C26" s="113" t="s">
        <v>495</v>
      </c>
      <c r="D26" s="114" t="s">
        <v>80</v>
      </c>
      <c r="E26" s="4" t="s">
        <v>81</v>
      </c>
      <c r="F26" s="115" t="s">
        <v>109</v>
      </c>
      <c r="G26" s="152" t="s">
        <v>496</v>
      </c>
      <c r="H26" s="104"/>
    </row>
    <row r="27" spans="2:8">
      <c r="B27" s="112" t="s">
        <v>497</v>
      </c>
      <c r="C27" s="113" t="s">
        <v>498</v>
      </c>
      <c r="D27" s="114" t="s">
        <v>70</v>
      </c>
      <c r="E27" s="4" t="s">
        <v>81</v>
      </c>
      <c r="F27" s="115" t="s">
        <v>109</v>
      </c>
      <c r="G27" s="153"/>
      <c r="H27" s="104"/>
    </row>
    <row r="28" spans="2:8">
      <c r="B28" s="112" t="s">
        <v>499</v>
      </c>
      <c r="C28" s="113" t="s">
        <v>500</v>
      </c>
      <c r="D28" s="114" t="s">
        <v>86</v>
      </c>
      <c r="E28" s="4" t="s">
        <v>81</v>
      </c>
      <c r="F28" s="115" t="s">
        <v>109</v>
      </c>
      <c r="G28" s="153"/>
      <c r="H28" s="104"/>
    </row>
    <row r="29" spans="2:8">
      <c r="B29" s="112" t="s">
        <v>501</v>
      </c>
      <c r="C29" s="113" t="s">
        <v>502</v>
      </c>
      <c r="D29" s="114" t="s">
        <v>90</v>
      </c>
      <c r="E29" s="4" t="s">
        <v>81</v>
      </c>
      <c r="F29" s="115" t="s">
        <v>109</v>
      </c>
      <c r="G29" s="153"/>
      <c r="H29" s="104"/>
    </row>
    <row r="30" spans="2:8">
      <c r="B30" s="112" t="s">
        <v>503</v>
      </c>
      <c r="C30" s="113" t="s">
        <v>504</v>
      </c>
      <c r="D30" s="114" t="s">
        <v>225</v>
      </c>
      <c r="E30" s="4" t="s">
        <v>76</v>
      </c>
      <c r="F30" s="115"/>
      <c r="G30" s="153"/>
      <c r="H30" s="104"/>
    </row>
    <row r="31" spans="2:8" ht="17.25" thickBot="1">
      <c r="B31" s="112" t="s">
        <v>505</v>
      </c>
      <c r="C31" s="113" t="s">
        <v>506</v>
      </c>
      <c r="D31" s="114" t="s">
        <v>225</v>
      </c>
      <c r="E31" s="4" t="s">
        <v>71</v>
      </c>
      <c r="F31" s="115" t="s">
        <v>109</v>
      </c>
      <c r="G31" s="154"/>
      <c r="H31" s="104"/>
    </row>
    <row r="32" spans="2:8" ht="17.25" thickBot="1">
      <c r="B32" s="147" t="s">
        <v>507</v>
      </c>
      <c r="C32" s="148"/>
      <c r="D32" s="149"/>
      <c r="E32" s="150"/>
      <c r="F32" s="150"/>
      <c r="G32" s="151"/>
      <c r="H32" s="104"/>
    </row>
    <row r="33" spans="2:8">
      <c r="B33" s="112" t="s">
        <v>508</v>
      </c>
      <c r="C33" s="113" t="s">
        <v>509</v>
      </c>
      <c r="D33" s="114" t="s">
        <v>80</v>
      </c>
      <c r="E33" s="4" t="s">
        <v>81</v>
      </c>
      <c r="F33" s="115" t="s">
        <v>109</v>
      </c>
      <c r="G33" s="152" t="s">
        <v>496</v>
      </c>
      <c r="H33" s="104"/>
    </row>
    <row r="34" spans="2:8">
      <c r="B34" s="112" t="s">
        <v>510</v>
      </c>
      <c r="C34" s="113" t="s">
        <v>511</v>
      </c>
      <c r="D34" s="114" t="s">
        <v>70</v>
      </c>
      <c r="E34" s="4" t="s">
        <v>81</v>
      </c>
      <c r="F34" s="115" t="s">
        <v>109</v>
      </c>
      <c r="G34" s="153"/>
      <c r="H34" s="104"/>
    </row>
    <row r="35" spans="2:8">
      <c r="B35" s="112" t="s">
        <v>512</v>
      </c>
      <c r="C35" s="113" t="s">
        <v>513</v>
      </c>
      <c r="D35" s="114" t="s">
        <v>86</v>
      </c>
      <c r="E35" s="4" t="s">
        <v>81</v>
      </c>
      <c r="F35" s="115" t="s">
        <v>109</v>
      </c>
      <c r="G35" s="153"/>
      <c r="H35" s="104"/>
    </row>
    <row r="36" spans="2:8">
      <c r="B36" s="112" t="s">
        <v>514</v>
      </c>
      <c r="C36" s="113" t="s">
        <v>515</v>
      </c>
      <c r="D36" s="114" t="s">
        <v>90</v>
      </c>
      <c r="E36" s="4" t="s">
        <v>81</v>
      </c>
      <c r="F36" s="115" t="s">
        <v>109</v>
      </c>
      <c r="G36" s="153"/>
      <c r="H36" s="104"/>
    </row>
    <row r="37" spans="2:8">
      <c r="B37" s="112" t="s">
        <v>516</v>
      </c>
      <c r="C37" s="113" t="s">
        <v>517</v>
      </c>
      <c r="D37" s="114" t="s">
        <v>225</v>
      </c>
      <c r="E37" s="4" t="s">
        <v>76</v>
      </c>
      <c r="F37" s="115"/>
      <c r="G37" s="153"/>
      <c r="H37" s="104"/>
    </row>
    <row r="38" spans="2:8" ht="17.25" thickBot="1">
      <c r="B38" s="112" t="s">
        <v>518</v>
      </c>
      <c r="C38" s="113" t="s">
        <v>519</v>
      </c>
      <c r="D38" s="114" t="s">
        <v>225</v>
      </c>
      <c r="E38" s="4" t="s">
        <v>71</v>
      </c>
      <c r="F38" s="115" t="s">
        <v>109</v>
      </c>
      <c r="G38" s="154"/>
      <c r="H38" s="104"/>
    </row>
    <row r="39" spans="2:8" ht="17.25" thickBot="1">
      <c r="B39" s="147" t="s">
        <v>520</v>
      </c>
      <c r="C39" s="148"/>
      <c r="D39" s="149"/>
      <c r="E39" s="150"/>
      <c r="F39" s="150"/>
      <c r="G39" s="151"/>
      <c r="H39" s="104"/>
    </row>
    <row r="40" spans="2:8">
      <c r="B40" s="112" t="s">
        <v>521</v>
      </c>
      <c r="C40" s="113" t="s">
        <v>522</v>
      </c>
      <c r="D40" s="114" t="s">
        <v>80</v>
      </c>
      <c r="E40" s="4" t="s">
        <v>81</v>
      </c>
      <c r="F40" s="115" t="s">
        <v>109</v>
      </c>
      <c r="G40" s="152" t="s">
        <v>496</v>
      </c>
      <c r="H40" s="104"/>
    </row>
    <row r="41" spans="2:8">
      <c r="B41" s="112" t="s">
        <v>523</v>
      </c>
      <c r="C41" s="113" t="s">
        <v>524</v>
      </c>
      <c r="D41" s="114" t="s">
        <v>70</v>
      </c>
      <c r="E41" s="4" t="s">
        <v>81</v>
      </c>
      <c r="F41" s="115" t="s">
        <v>109</v>
      </c>
      <c r="G41" s="153"/>
      <c r="H41" s="104"/>
    </row>
    <row r="42" spans="2:8">
      <c r="B42" s="112" t="s">
        <v>525</v>
      </c>
      <c r="C42" s="113" t="s">
        <v>526</v>
      </c>
      <c r="D42" s="114" t="s">
        <v>86</v>
      </c>
      <c r="E42" s="4" t="s">
        <v>81</v>
      </c>
      <c r="F42" s="115" t="s">
        <v>109</v>
      </c>
      <c r="G42" s="153"/>
      <c r="H42" s="104"/>
    </row>
    <row r="43" spans="2:8">
      <c r="B43" s="112" t="s">
        <v>527</v>
      </c>
      <c r="C43" s="113" t="s">
        <v>528</v>
      </c>
      <c r="D43" s="114" t="s">
        <v>90</v>
      </c>
      <c r="E43" s="4" t="s">
        <v>81</v>
      </c>
      <c r="F43" s="115" t="s">
        <v>109</v>
      </c>
      <c r="G43" s="153"/>
      <c r="H43" s="104"/>
    </row>
    <row r="44" spans="2:8">
      <c r="B44" s="112" t="s">
        <v>529</v>
      </c>
      <c r="C44" s="113" t="s">
        <v>530</v>
      </c>
      <c r="D44" s="114" t="s">
        <v>225</v>
      </c>
      <c r="E44" s="4" t="s">
        <v>76</v>
      </c>
      <c r="F44" s="115"/>
      <c r="G44" s="153"/>
      <c r="H44" s="104"/>
    </row>
    <row r="45" spans="2:8" ht="17.25" thickBot="1">
      <c r="B45" s="112" t="s">
        <v>531</v>
      </c>
      <c r="C45" s="113" t="s">
        <v>532</v>
      </c>
      <c r="D45" s="114" t="s">
        <v>225</v>
      </c>
      <c r="E45" s="4" t="s">
        <v>71</v>
      </c>
      <c r="F45" s="115" t="s">
        <v>109</v>
      </c>
      <c r="G45" s="154"/>
      <c r="H45" s="104"/>
    </row>
    <row r="46" spans="2:8" ht="17.25" thickBot="1">
      <c r="B46" s="147" t="s">
        <v>533</v>
      </c>
      <c r="C46" s="148"/>
      <c r="D46" s="149"/>
      <c r="E46" s="150"/>
      <c r="F46" s="150"/>
      <c r="G46" s="151"/>
      <c r="H46" s="104"/>
    </row>
    <row r="47" spans="2:8">
      <c r="B47" s="112" t="s">
        <v>534</v>
      </c>
      <c r="C47" s="113" t="s">
        <v>535</v>
      </c>
      <c r="D47" s="114" t="s">
        <v>80</v>
      </c>
      <c r="E47" s="4" t="s">
        <v>81</v>
      </c>
      <c r="F47" s="115" t="s">
        <v>109</v>
      </c>
      <c r="G47" s="152" t="s">
        <v>496</v>
      </c>
      <c r="H47" s="104"/>
    </row>
    <row r="48" spans="2:8">
      <c r="B48" s="112" t="s">
        <v>536</v>
      </c>
      <c r="C48" s="113" t="s">
        <v>537</v>
      </c>
      <c r="D48" s="114" t="s">
        <v>70</v>
      </c>
      <c r="E48" s="4" t="s">
        <v>81</v>
      </c>
      <c r="F48" s="115" t="s">
        <v>109</v>
      </c>
      <c r="G48" s="153"/>
      <c r="H48" s="104"/>
    </row>
    <row r="49" spans="2:8">
      <c r="B49" s="112" t="s">
        <v>538</v>
      </c>
      <c r="C49" s="113" t="s">
        <v>539</v>
      </c>
      <c r="D49" s="114" t="s">
        <v>86</v>
      </c>
      <c r="E49" s="4" t="s">
        <v>81</v>
      </c>
      <c r="F49" s="115" t="s">
        <v>109</v>
      </c>
      <c r="G49" s="153"/>
      <c r="H49" s="104"/>
    </row>
    <row r="50" spans="2:8">
      <c r="B50" s="112" t="s">
        <v>540</v>
      </c>
      <c r="C50" s="113" t="s">
        <v>541</v>
      </c>
      <c r="D50" s="114" t="s">
        <v>90</v>
      </c>
      <c r="E50" s="4" t="s">
        <v>81</v>
      </c>
      <c r="F50" s="115" t="s">
        <v>109</v>
      </c>
      <c r="G50" s="153"/>
      <c r="H50" s="104"/>
    </row>
    <row r="51" spans="2:8">
      <c r="B51" s="112" t="s">
        <v>542</v>
      </c>
      <c r="C51" s="113" t="s">
        <v>543</v>
      </c>
      <c r="D51" s="114" t="s">
        <v>225</v>
      </c>
      <c r="E51" s="4" t="s">
        <v>76</v>
      </c>
      <c r="F51" s="115"/>
      <c r="G51" s="153"/>
      <c r="H51" s="104"/>
    </row>
    <row r="52" spans="2:8" ht="17.25" thickBot="1">
      <c r="B52" s="112" t="s">
        <v>544</v>
      </c>
      <c r="C52" s="113" t="s">
        <v>545</v>
      </c>
      <c r="D52" s="114" t="s">
        <v>225</v>
      </c>
      <c r="E52" s="4" t="s">
        <v>71</v>
      </c>
      <c r="F52" s="115" t="s">
        <v>109</v>
      </c>
      <c r="G52" s="154"/>
      <c r="H52" s="104"/>
    </row>
    <row r="53" spans="2:8" ht="17.25" thickBot="1">
      <c r="B53" s="147" t="s">
        <v>546</v>
      </c>
      <c r="C53" s="148"/>
      <c r="D53" s="149"/>
      <c r="E53" s="150"/>
      <c r="F53" s="150"/>
      <c r="G53" s="151"/>
      <c r="H53" s="104"/>
    </row>
    <row r="54" spans="2:8">
      <c r="B54" s="112" t="s">
        <v>547</v>
      </c>
      <c r="C54" s="113" t="s">
        <v>548</v>
      </c>
      <c r="D54" s="114" t="s">
        <v>80</v>
      </c>
      <c r="E54" s="4" t="s">
        <v>81</v>
      </c>
      <c r="F54" s="115" t="s">
        <v>109</v>
      </c>
      <c r="G54" s="152" t="s">
        <v>496</v>
      </c>
      <c r="H54" s="104"/>
    </row>
    <row r="55" spans="2:8">
      <c r="B55" s="112" t="s">
        <v>549</v>
      </c>
      <c r="C55" s="113" t="s">
        <v>550</v>
      </c>
      <c r="D55" s="114" t="s">
        <v>70</v>
      </c>
      <c r="E55" s="4" t="s">
        <v>81</v>
      </c>
      <c r="F55" s="115" t="s">
        <v>109</v>
      </c>
      <c r="G55" s="153"/>
      <c r="H55" s="104"/>
    </row>
    <row r="56" spans="2:8">
      <c r="B56" s="112" t="s">
        <v>551</v>
      </c>
      <c r="C56" s="113" t="s">
        <v>552</v>
      </c>
      <c r="D56" s="114" t="s">
        <v>86</v>
      </c>
      <c r="E56" s="4" t="s">
        <v>81</v>
      </c>
      <c r="F56" s="115" t="s">
        <v>109</v>
      </c>
      <c r="G56" s="153"/>
      <c r="H56" s="104"/>
    </row>
    <row r="57" spans="2:8">
      <c r="B57" s="112" t="s">
        <v>553</v>
      </c>
      <c r="C57" s="113" t="s">
        <v>554</v>
      </c>
      <c r="D57" s="114" t="s">
        <v>90</v>
      </c>
      <c r="E57" s="4" t="s">
        <v>81</v>
      </c>
      <c r="F57" s="115" t="s">
        <v>109</v>
      </c>
      <c r="G57" s="153"/>
      <c r="H57" s="104"/>
    </row>
    <row r="58" spans="2:8">
      <c r="B58" s="112" t="s">
        <v>555</v>
      </c>
      <c r="C58" s="113" t="s">
        <v>556</v>
      </c>
      <c r="D58" s="114" t="s">
        <v>225</v>
      </c>
      <c r="E58" s="4" t="s">
        <v>76</v>
      </c>
      <c r="F58" s="115"/>
      <c r="G58" s="153"/>
      <c r="H58" s="104"/>
    </row>
    <row r="59" spans="2:8" ht="17.25" thickBot="1">
      <c r="B59" s="112" t="s">
        <v>557</v>
      </c>
      <c r="C59" s="113" t="s">
        <v>558</v>
      </c>
      <c r="D59" s="114" t="s">
        <v>225</v>
      </c>
      <c r="E59" s="4" t="s">
        <v>71</v>
      </c>
      <c r="F59" s="115" t="s">
        <v>109</v>
      </c>
      <c r="G59" s="154"/>
      <c r="H59" s="104"/>
    </row>
    <row r="60" spans="2:8" ht="17.25" thickBot="1">
      <c r="B60" s="147" t="s">
        <v>559</v>
      </c>
      <c r="C60" s="148"/>
      <c r="D60" s="149"/>
      <c r="E60" s="150"/>
      <c r="F60" s="150"/>
      <c r="G60" s="151"/>
      <c r="H60" s="104"/>
    </row>
    <row r="61" spans="2:8">
      <c r="B61" s="112" t="s">
        <v>560</v>
      </c>
      <c r="C61" s="113" t="s">
        <v>561</v>
      </c>
      <c r="D61" s="114" t="s">
        <v>80</v>
      </c>
      <c r="E61" s="4" t="s">
        <v>81</v>
      </c>
      <c r="F61" s="115" t="s">
        <v>109</v>
      </c>
      <c r="G61" s="152" t="s">
        <v>496</v>
      </c>
      <c r="H61" s="104"/>
    </row>
    <row r="62" spans="2:8">
      <c r="B62" s="112" t="s">
        <v>562</v>
      </c>
      <c r="C62" s="113" t="s">
        <v>563</v>
      </c>
      <c r="D62" s="114" t="s">
        <v>70</v>
      </c>
      <c r="E62" s="4" t="s">
        <v>81</v>
      </c>
      <c r="F62" s="115" t="s">
        <v>109</v>
      </c>
      <c r="G62" s="153"/>
      <c r="H62" s="104"/>
    </row>
    <row r="63" spans="2:8">
      <c r="B63" s="112" t="s">
        <v>564</v>
      </c>
      <c r="C63" s="113" t="s">
        <v>565</v>
      </c>
      <c r="D63" s="114" t="s">
        <v>86</v>
      </c>
      <c r="E63" s="4" t="s">
        <v>81</v>
      </c>
      <c r="F63" s="115" t="s">
        <v>109</v>
      </c>
      <c r="G63" s="153"/>
      <c r="H63" s="104"/>
    </row>
    <row r="64" spans="2:8">
      <c r="B64" s="112" t="s">
        <v>566</v>
      </c>
      <c r="C64" s="113" t="s">
        <v>567</v>
      </c>
      <c r="D64" s="114" t="s">
        <v>90</v>
      </c>
      <c r="E64" s="4" t="s">
        <v>81</v>
      </c>
      <c r="F64" s="115" t="s">
        <v>109</v>
      </c>
      <c r="G64" s="153"/>
      <c r="H64" s="104"/>
    </row>
    <row r="65" spans="2:8">
      <c r="B65" s="112" t="s">
        <v>568</v>
      </c>
      <c r="C65" s="113" t="s">
        <v>569</v>
      </c>
      <c r="D65" s="155" t="s">
        <v>225</v>
      </c>
      <c r="E65" s="156" t="s">
        <v>76</v>
      </c>
      <c r="F65" s="115"/>
      <c r="G65" s="153"/>
      <c r="H65" s="104"/>
    </row>
    <row r="66" spans="2:8" ht="17.25" thickBot="1">
      <c r="B66" s="112" t="s">
        <v>570</v>
      </c>
      <c r="C66" s="113" t="s">
        <v>571</v>
      </c>
      <c r="D66" s="114" t="s">
        <v>225</v>
      </c>
      <c r="E66" s="4" t="s">
        <v>71</v>
      </c>
      <c r="F66" s="115" t="s">
        <v>109</v>
      </c>
      <c r="G66" s="154"/>
      <c r="H66" s="104"/>
    </row>
    <row r="67" spans="2:8" ht="17.25" thickBot="1">
      <c r="B67" s="147" t="s">
        <v>572</v>
      </c>
      <c r="C67" s="148"/>
      <c r="D67" s="149"/>
      <c r="E67" s="150"/>
      <c r="F67" s="150"/>
      <c r="G67" s="151"/>
      <c r="H67" s="104"/>
    </row>
    <row r="68" spans="2:8">
      <c r="B68" s="112" t="s">
        <v>573</v>
      </c>
      <c r="C68" s="113" t="s">
        <v>574</v>
      </c>
      <c r="D68" s="114" t="s">
        <v>80</v>
      </c>
      <c r="E68" s="4" t="s">
        <v>81</v>
      </c>
      <c r="F68" s="115" t="s">
        <v>109</v>
      </c>
      <c r="G68" s="152" t="s">
        <v>496</v>
      </c>
      <c r="H68" s="104"/>
    </row>
    <row r="69" spans="2:8">
      <c r="B69" s="112" t="s">
        <v>575</v>
      </c>
      <c r="C69" s="113" t="s">
        <v>576</v>
      </c>
      <c r="D69" s="114" t="s">
        <v>70</v>
      </c>
      <c r="E69" s="4" t="s">
        <v>81</v>
      </c>
      <c r="F69" s="115" t="s">
        <v>109</v>
      </c>
      <c r="G69" s="153"/>
      <c r="H69" s="104"/>
    </row>
    <row r="70" spans="2:8">
      <c r="B70" s="112" t="s">
        <v>577</v>
      </c>
      <c r="C70" s="113" t="s">
        <v>578</v>
      </c>
      <c r="D70" s="114" t="s">
        <v>86</v>
      </c>
      <c r="E70" s="4" t="s">
        <v>81</v>
      </c>
      <c r="F70" s="115" t="s">
        <v>109</v>
      </c>
      <c r="G70" s="153"/>
      <c r="H70" s="104"/>
    </row>
    <row r="71" spans="2:8">
      <c r="B71" s="112" t="s">
        <v>579</v>
      </c>
      <c r="C71" s="113" t="s">
        <v>580</v>
      </c>
      <c r="D71" s="114" t="s">
        <v>90</v>
      </c>
      <c r="E71" s="4" t="s">
        <v>81</v>
      </c>
      <c r="F71" s="115" t="s">
        <v>109</v>
      </c>
      <c r="G71" s="153"/>
      <c r="H71" s="104"/>
    </row>
    <row r="72" spans="2:8">
      <c r="B72" s="112" t="s">
        <v>581</v>
      </c>
      <c r="C72" s="113" t="s">
        <v>582</v>
      </c>
      <c r="D72" s="114" t="s">
        <v>225</v>
      </c>
      <c r="E72" s="4" t="s">
        <v>76</v>
      </c>
      <c r="F72" s="115"/>
      <c r="G72" s="153"/>
      <c r="H72" s="104"/>
    </row>
    <row r="73" spans="2:8" ht="17.25" thickBot="1">
      <c r="B73" s="112" t="s">
        <v>583</v>
      </c>
      <c r="C73" s="113" t="s">
        <v>584</v>
      </c>
      <c r="D73" s="114" t="s">
        <v>225</v>
      </c>
      <c r="E73" s="4" t="s">
        <v>71</v>
      </c>
      <c r="F73" s="115" t="s">
        <v>109</v>
      </c>
      <c r="G73" s="154"/>
      <c r="H73" s="104"/>
    </row>
    <row r="74" spans="2:8" ht="17.25" thickBot="1">
      <c r="B74" s="147" t="s">
        <v>585</v>
      </c>
      <c r="C74" s="148"/>
      <c r="D74" s="149"/>
      <c r="E74" s="150"/>
      <c r="F74" s="150"/>
      <c r="G74" s="151"/>
      <c r="H74" s="104"/>
    </row>
    <row r="75" spans="2:8">
      <c r="B75" s="112" t="s">
        <v>586</v>
      </c>
      <c r="C75" s="113" t="s">
        <v>587</v>
      </c>
      <c r="D75" s="114" t="s">
        <v>80</v>
      </c>
      <c r="E75" s="4" t="s">
        <v>81</v>
      </c>
      <c r="F75" s="115" t="s">
        <v>109</v>
      </c>
      <c r="G75" s="152" t="s">
        <v>496</v>
      </c>
      <c r="H75" s="104"/>
    </row>
    <row r="76" spans="2:8">
      <c r="B76" s="112" t="s">
        <v>588</v>
      </c>
      <c r="C76" s="113" t="s">
        <v>589</v>
      </c>
      <c r="D76" s="114" t="s">
        <v>70</v>
      </c>
      <c r="E76" s="4" t="s">
        <v>81</v>
      </c>
      <c r="F76" s="115" t="s">
        <v>109</v>
      </c>
      <c r="G76" s="153"/>
      <c r="H76" s="104"/>
    </row>
    <row r="77" spans="2:8">
      <c r="B77" s="112" t="s">
        <v>590</v>
      </c>
      <c r="C77" s="113" t="s">
        <v>591</v>
      </c>
      <c r="D77" s="114" t="s">
        <v>86</v>
      </c>
      <c r="E77" s="4" t="s">
        <v>81</v>
      </c>
      <c r="F77" s="115" t="s">
        <v>109</v>
      </c>
      <c r="G77" s="153"/>
      <c r="H77" s="104"/>
    </row>
    <row r="78" spans="2:8">
      <c r="B78" s="112" t="s">
        <v>592</v>
      </c>
      <c r="C78" s="113" t="s">
        <v>593</v>
      </c>
      <c r="D78" s="114" t="s">
        <v>90</v>
      </c>
      <c r="E78" s="4" t="s">
        <v>81</v>
      </c>
      <c r="F78" s="115" t="s">
        <v>109</v>
      </c>
      <c r="G78" s="153"/>
      <c r="H78" s="104"/>
    </row>
    <row r="79" spans="2:8">
      <c r="B79" s="112" t="s">
        <v>594</v>
      </c>
      <c r="C79" s="113" t="s">
        <v>595</v>
      </c>
      <c r="D79" s="114" t="s">
        <v>225</v>
      </c>
      <c r="E79" s="4" t="s">
        <v>76</v>
      </c>
      <c r="F79" s="115"/>
      <c r="G79" s="153"/>
      <c r="H79" s="104"/>
    </row>
    <row r="80" spans="2:8" ht="17.25" thickBot="1">
      <c r="B80" s="112" t="s">
        <v>596</v>
      </c>
      <c r="C80" s="113" t="s">
        <v>597</v>
      </c>
      <c r="D80" s="114" t="s">
        <v>225</v>
      </c>
      <c r="E80" s="4" t="s">
        <v>71</v>
      </c>
      <c r="F80" s="115" t="s">
        <v>109</v>
      </c>
      <c r="G80" s="154"/>
      <c r="H80" s="104"/>
    </row>
    <row r="81" spans="2:8" ht="17.25" thickBot="1">
      <c r="B81" s="147" t="s">
        <v>598</v>
      </c>
      <c r="C81" s="148"/>
      <c r="D81" s="149"/>
      <c r="E81" s="150"/>
      <c r="F81" s="150"/>
      <c r="G81" s="151"/>
      <c r="H81" s="104"/>
    </row>
    <row r="82" spans="2:8">
      <c r="B82" s="112" t="s">
        <v>599</v>
      </c>
      <c r="C82" s="113" t="s">
        <v>600</v>
      </c>
      <c r="D82" s="114" t="s">
        <v>80</v>
      </c>
      <c r="E82" s="4" t="s">
        <v>81</v>
      </c>
      <c r="F82" s="115" t="s">
        <v>109</v>
      </c>
      <c r="G82" s="152" t="s">
        <v>496</v>
      </c>
      <c r="H82" s="104"/>
    </row>
    <row r="83" spans="2:8">
      <c r="B83" s="112" t="s">
        <v>601</v>
      </c>
      <c r="C83" s="113" t="s">
        <v>602</v>
      </c>
      <c r="D83" s="114" t="s">
        <v>70</v>
      </c>
      <c r="E83" s="4" t="s">
        <v>81</v>
      </c>
      <c r="F83" s="115" t="s">
        <v>109</v>
      </c>
      <c r="G83" s="153"/>
      <c r="H83" s="104"/>
    </row>
    <row r="84" spans="2:8">
      <c r="B84" s="112" t="s">
        <v>603</v>
      </c>
      <c r="C84" s="113" t="s">
        <v>604</v>
      </c>
      <c r="D84" s="114" t="s">
        <v>86</v>
      </c>
      <c r="E84" s="4" t="s">
        <v>81</v>
      </c>
      <c r="F84" s="115" t="s">
        <v>109</v>
      </c>
      <c r="G84" s="153"/>
      <c r="H84" s="104"/>
    </row>
    <row r="85" spans="2:8">
      <c r="B85" s="112" t="s">
        <v>605</v>
      </c>
      <c r="C85" s="113" t="s">
        <v>606</v>
      </c>
      <c r="D85" s="114" t="s">
        <v>90</v>
      </c>
      <c r="E85" s="4" t="s">
        <v>81</v>
      </c>
      <c r="F85" s="115" t="s">
        <v>109</v>
      </c>
      <c r="G85" s="153"/>
      <c r="H85" s="104"/>
    </row>
    <row r="86" spans="2:8">
      <c r="B86" s="112" t="s">
        <v>607</v>
      </c>
      <c r="C86" s="113" t="s">
        <v>608</v>
      </c>
      <c r="D86" s="114" t="s">
        <v>225</v>
      </c>
      <c r="E86" s="4" t="s">
        <v>76</v>
      </c>
      <c r="F86" s="115"/>
      <c r="G86" s="153"/>
      <c r="H86" s="104"/>
    </row>
    <row r="87" spans="2:8" ht="17.25" thickBot="1">
      <c r="B87" s="117" t="s">
        <v>609</v>
      </c>
      <c r="C87" s="118" t="s">
        <v>610</v>
      </c>
      <c r="D87" s="119" t="s">
        <v>225</v>
      </c>
      <c r="E87" s="120" t="s">
        <v>71</v>
      </c>
      <c r="F87" s="121" t="s">
        <v>109</v>
      </c>
      <c r="G87" s="154"/>
      <c r="H87" s="104"/>
    </row>
    <row r="88" spans="2:8">
      <c r="B88" s="105" t="s">
        <v>611</v>
      </c>
      <c r="C88" s="106" t="s">
        <v>612</v>
      </c>
      <c r="D88" s="169" t="s">
        <v>448</v>
      </c>
      <c r="E88" s="110" t="s">
        <v>71</v>
      </c>
      <c r="F88" s="109"/>
      <c r="G88" s="152" t="s">
        <v>450</v>
      </c>
      <c r="H88" s="104"/>
    </row>
    <row r="89" spans="2:8">
      <c r="B89" s="112" t="s">
        <v>613</v>
      </c>
      <c r="C89" s="113" t="s">
        <v>614</v>
      </c>
      <c r="D89" s="114" t="s">
        <v>448</v>
      </c>
      <c r="E89" s="4" t="s">
        <v>71</v>
      </c>
      <c r="F89" s="115"/>
      <c r="G89" s="153"/>
      <c r="H89" s="104"/>
    </row>
    <row r="90" spans="2:8">
      <c r="B90" s="112" t="s">
        <v>615</v>
      </c>
      <c r="C90" s="113" t="s">
        <v>616</v>
      </c>
      <c r="D90" s="114" t="s">
        <v>448</v>
      </c>
      <c r="E90" s="4" t="s">
        <v>71</v>
      </c>
      <c r="F90" s="115"/>
      <c r="G90" s="153"/>
      <c r="H90" s="104"/>
    </row>
    <row r="91" spans="2:8">
      <c r="B91" s="112" t="s">
        <v>617</v>
      </c>
      <c r="C91" s="113" t="s">
        <v>618</v>
      </c>
      <c r="D91" s="114" t="s">
        <v>448</v>
      </c>
      <c r="E91" s="4" t="s">
        <v>71</v>
      </c>
      <c r="F91" s="115"/>
      <c r="G91" s="153"/>
      <c r="H91" s="104"/>
    </row>
    <row r="92" spans="2:8">
      <c r="B92" s="112" t="s">
        <v>619</v>
      </c>
      <c r="C92" s="113" t="s">
        <v>620</v>
      </c>
      <c r="D92" s="114" t="s">
        <v>448</v>
      </c>
      <c r="E92" s="4" t="s">
        <v>71</v>
      </c>
      <c r="F92" s="115"/>
      <c r="G92" s="153"/>
      <c r="H92" s="104"/>
    </row>
    <row r="93" spans="2:8">
      <c r="B93" s="112" t="s">
        <v>621</v>
      </c>
      <c r="C93" s="113" t="s">
        <v>622</v>
      </c>
      <c r="D93" s="114" t="s">
        <v>448</v>
      </c>
      <c r="E93" s="4" t="s">
        <v>71</v>
      </c>
      <c r="F93" s="115"/>
      <c r="G93" s="153"/>
      <c r="H93" s="104"/>
    </row>
    <row r="94" spans="2:8">
      <c r="B94" s="112" t="s">
        <v>623</v>
      </c>
      <c r="C94" s="113" t="s">
        <v>624</v>
      </c>
      <c r="D94" s="114" t="s">
        <v>448</v>
      </c>
      <c r="E94" s="4" t="s">
        <v>71</v>
      </c>
      <c r="F94" s="115"/>
      <c r="G94" s="153"/>
      <c r="H94" s="104"/>
    </row>
    <row r="95" spans="2:8">
      <c r="B95" s="112" t="s">
        <v>625</v>
      </c>
      <c r="C95" s="113" t="s">
        <v>626</v>
      </c>
      <c r="D95" s="114" t="s">
        <v>448</v>
      </c>
      <c r="E95" s="4" t="s">
        <v>71</v>
      </c>
      <c r="F95" s="115"/>
      <c r="G95" s="153"/>
      <c r="H95" s="104"/>
    </row>
    <row r="96" spans="2:8">
      <c r="B96" s="112" t="s">
        <v>627</v>
      </c>
      <c r="C96" s="113" t="s">
        <v>628</v>
      </c>
      <c r="D96" s="114" t="s">
        <v>448</v>
      </c>
      <c r="E96" s="4" t="s">
        <v>71</v>
      </c>
      <c r="F96" s="115"/>
      <c r="G96" s="153"/>
      <c r="H96" s="104"/>
    </row>
    <row r="97" spans="2:8" ht="20.100000000000001" customHeight="1" thickBot="1">
      <c r="B97" s="112" t="s">
        <v>629</v>
      </c>
      <c r="C97" s="113" t="s">
        <v>630</v>
      </c>
      <c r="D97" s="114" t="s">
        <v>448</v>
      </c>
      <c r="E97" s="4" t="s">
        <v>71</v>
      </c>
      <c r="F97" s="115"/>
      <c r="G97" s="154"/>
      <c r="H97" s="89"/>
    </row>
  </sheetData>
  <mergeCells count="1">
    <mergeCell ref="G13:G1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CE35-71BE-4554-9E59-CF983A3C3FC2}">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2</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631</v>
      </c>
      <c r="C5" s="106" t="s">
        <v>632</v>
      </c>
      <c r="D5" s="107" t="s">
        <v>633</v>
      </c>
      <c r="E5" s="108" t="s">
        <v>71</v>
      </c>
      <c r="F5" s="109" t="s">
        <v>72</v>
      </c>
      <c r="G5" s="111" t="s">
        <v>450</v>
      </c>
      <c r="H5" s="104"/>
    </row>
    <row r="6" spans="2:8" ht="17.25" thickBot="1">
      <c r="B6" s="112" t="s">
        <v>634</v>
      </c>
      <c r="C6" s="113" t="s">
        <v>635</v>
      </c>
      <c r="D6" s="114" t="s">
        <v>93</v>
      </c>
      <c r="E6" s="4" t="s">
        <v>76</v>
      </c>
      <c r="F6" s="115"/>
      <c r="G6" s="116"/>
      <c r="H6" s="104"/>
    </row>
    <row r="7" spans="2:8" ht="20.100000000000001" customHeight="1">
      <c r="B7" s="123"/>
      <c r="C7" s="123"/>
      <c r="D7" s="124"/>
      <c r="E7" s="125"/>
      <c r="F7" s="125"/>
      <c r="G7" s="123"/>
      <c r="H7"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CAF5-F643-489C-9010-94C31E279FF7}">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3</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ht="45">
      <c r="B5" s="105" t="s">
        <v>636</v>
      </c>
      <c r="C5" s="106" t="s">
        <v>637</v>
      </c>
      <c r="D5" s="107" t="s">
        <v>638</v>
      </c>
      <c r="E5" s="108" t="s">
        <v>71</v>
      </c>
      <c r="F5" s="109" t="s">
        <v>72</v>
      </c>
      <c r="G5" s="111" t="s">
        <v>639</v>
      </c>
      <c r="H5" s="104"/>
    </row>
    <row r="6" spans="2:8">
      <c r="B6" s="112" t="s">
        <v>640</v>
      </c>
      <c r="C6" s="113" t="s">
        <v>641</v>
      </c>
      <c r="D6" s="114" t="s">
        <v>75</v>
      </c>
      <c r="E6" s="4" t="s">
        <v>76</v>
      </c>
      <c r="F6" s="115"/>
      <c r="G6" s="116"/>
      <c r="H6" s="104"/>
    </row>
    <row r="7" spans="2:8">
      <c r="B7" s="112" t="s">
        <v>642</v>
      </c>
      <c r="C7" s="113" t="s">
        <v>643</v>
      </c>
      <c r="D7" s="114" t="s">
        <v>225</v>
      </c>
      <c r="E7" s="4" t="s">
        <v>71</v>
      </c>
      <c r="F7" s="115"/>
      <c r="G7" s="116"/>
      <c r="H7" s="104"/>
    </row>
    <row r="8" spans="2:8" ht="30.75" thickBot="1">
      <c r="B8" s="160" t="s">
        <v>644</v>
      </c>
      <c r="C8" s="157" t="s">
        <v>645</v>
      </c>
      <c r="D8" s="161" t="s">
        <v>157</v>
      </c>
      <c r="E8" s="162" t="s">
        <v>71</v>
      </c>
      <c r="F8" s="163"/>
      <c r="G8" s="158" t="s">
        <v>646</v>
      </c>
      <c r="H8" s="104"/>
    </row>
    <row r="9" spans="2:8">
      <c r="B9" s="133" t="s">
        <v>647</v>
      </c>
      <c r="C9" s="134"/>
      <c r="D9" s="135"/>
      <c r="E9" s="126"/>
      <c r="F9" s="126"/>
      <c r="G9" s="136"/>
      <c r="H9" s="104"/>
    </row>
    <row r="10" spans="2:8">
      <c r="B10" s="137" t="s">
        <v>148</v>
      </c>
      <c r="C10" s="138"/>
      <c r="D10" s="139"/>
      <c r="G10" s="140"/>
      <c r="H10" s="104"/>
    </row>
    <row r="11" spans="2:8" ht="17.25" thickBot="1">
      <c r="B11" s="142" t="s">
        <v>648</v>
      </c>
      <c r="C11" s="143"/>
      <c r="D11" s="144"/>
      <c r="E11" s="145"/>
      <c r="F11" s="145"/>
      <c r="G11" s="146"/>
      <c r="H11" s="104"/>
    </row>
    <row r="12" spans="2:8" ht="75">
      <c r="B12" s="164" t="s">
        <v>649</v>
      </c>
      <c r="C12" s="165" t="s">
        <v>650</v>
      </c>
      <c r="D12" s="166" t="s">
        <v>80</v>
      </c>
      <c r="E12" s="167" t="s">
        <v>81</v>
      </c>
      <c r="F12" s="168" t="s">
        <v>109</v>
      </c>
      <c r="G12" s="159" t="s">
        <v>651</v>
      </c>
      <c r="H12" s="104"/>
    </row>
    <row r="13" spans="2:8" ht="75">
      <c r="B13" s="112" t="s">
        <v>652</v>
      </c>
      <c r="C13" s="113" t="s">
        <v>653</v>
      </c>
      <c r="D13" s="114" t="s">
        <v>70</v>
      </c>
      <c r="E13" s="4" t="s">
        <v>81</v>
      </c>
      <c r="F13" s="115" t="s">
        <v>109</v>
      </c>
      <c r="G13" s="116" t="s">
        <v>651</v>
      </c>
      <c r="H13" s="104"/>
    </row>
    <row r="14" spans="2:8" ht="90">
      <c r="B14" s="112" t="s">
        <v>654</v>
      </c>
      <c r="C14" s="113" t="s">
        <v>655</v>
      </c>
      <c r="D14" s="114" t="s">
        <v>86</v>
      </c>
      <c r="E14" s="4" t="s">
        <v>81</v>
      </c>
      <c r="F14" s="115" t="s">
        <v>109</v>
      </c>
      <c r="G14" s="116" t="s">
        <v>656</v>
      </c>
      <c r="H14" s="104"/>
    </row>
    <row r="15" spans="2:8" ht="75">
      <c r="B15" s="112" t="s">
        <v>657</v>
      </c>
      <c r="C15" s="113" t="s">
        <v>658</v>
      </c>
      <c r="D15" s="114" t="s">
        <v>90</v>
      </c>
      <c r="E15" s="4" t="s">
        <v>81</v>
      </c>
      <c r="F15" s="115" t="s">
        <v>109</v>
      </c>
      <c r="G15" s="116" t="s">
        <v>651</v>
      </c>
      <c r="H15" s="104"/>
    </row>
    <row r="16" spans="2:8">
      <c r="B16" s="112" t="s">
        <v>659</v>
      </c>
      <c r="C16" s="113" t="s">
        <v>660</v>
      </c>
      <c r="D16" s="114" t="s">
        <v>225</v>
      </c>
      <c r="E16" s="4" t="s">
        <v>76</v>
      </c>
      <c r="F16" s="115"/>
      <c r="G16" s="116"/>
      <c r="H16" s="104"/>
    </row>
    <row r="17" spans="2:8" ht="75.75" thickBot="1">
      <c r="B17" s="112" t="s">
        <v>661</v>
      </c>
      <c r="C17" s="113" t="s">
        <v>662</v>
      </c>
      <c r="D17" s="114" t="s">
        <v>225</v>
      </c>
      <c r="E17" s="4" t="s">
        <v>71</v>
      </c>
      <c r="F17" s="115" t="s">
        <v>109</v>
      </c>
      <c r="G17" s="116" t="s">
        <v>651</v>
      </c>
      <c r="H17" s="104"/>
    </row>
    <row r="18" spans="2:8" ht="17.25" thickBot="1">
      <c r="B18" s="147" t="s">
        <v>663</v>
      </c>
      <c r="C18" s="148"/>
      <c r="D18" s="149"/>
      <c r="E18" s="150"/>
      <c r="F18" s="150"/>
      <c r="G18" s="151"/>
      <c r="H18" s="104"/>
    </row>
    <row r="19" spans="2:8">
      <c r="B19" s="112" t="s">
        <v>664</v>
      </c>
      <c r="C19" s="113" t="s">
        <v>665</v>
      </c>
      <c r="D19" s="114" t="s">
        <v>80</v>
      </c>
      <c r="E19" s="4" t="s">
        <v>81</v>
      </c>
      <c r="F19" s="115" t="s">
        <v>109</v>
      </c>
      <c r="G19" s="152" t="s">
        <v>666</v>
      </c>
      <c r="H19" s="104"/>
    </row>
    <row r="20" spans="2:8">
      <c r="B20" s="112" t="s">
        <v>667</v>
      </c>
      <c r="C20" s="113" t="s">
        <v>668</v>
      </c>
      <c r="D20" s="114" t="s">
        <v>70</v>
      </c>
      <c r="E20" s="4" t="s">
        <v>81</v>
      </c>
      <c r="F20" s="115" t="s">
        <v>109</v>
      </c>
      <c r="G20" s="153"/>
      <c r="H20" s="104"/>
    </row>
    <row r="21" spans="2:8">
      <c r="B21" s="112" t="s">
        <v>669</v>
      </c>
      <c r="C21" s="113" t="s">
        <v>670</v>
      </c>
      <c r="D21" s="114" t="s">
        <v>86</v>
      </c>
      <c r="E21" s="4" t="s">
        <v>81</v>
      </c>
      <c r="F21" s="115" t="s">
        <v>109</v>
      </c>
      <c r="G21" s="153"/>
      <c r="H21" s="104"/>
    </row>
    <row r="22" spans="2:8">
      <c r="B22" s="112" t="s">
        <v>671</v>
      </c>
      <c r="C22" s="113" t="s">
        <v>672</v>
      </c>
      <c r="D22" s="114" t="s">
        <v>90</v>
      </c>
      <c r="E22" s="4" t="s">
        <v>81</v>
      </c>
      <c r="F22" s="115"/>
      <c r="G22" s="153"/>
      <c r="H22" s="104"/>
    </row>
    <row r="23" spans="2:8">
      <c r="B23" s="112" t="s">
        <v>673</v>
      </c>
      <c r="C23" s="113" t="s">
        <v>674</v>
      </c>
      <c r="D23" s="114" t="s">
        <v>225</v>
      </c>
      <c r="E23" s="4" t="s">
        <v>76</v>
      </c>
      <c r="F23" s="115" t="s">
        <v>109</v>
      </c>
      <c r="G23" s="153"/>
      <c r="H23" s="104"/>
    </row>
    <row r="24" spans="2:8" ht="17.25" thickBot="1">
      <c r="B24" s="112" t="s">
        <v>675</v>
      </c>
      <c r="C24" s="113" t="s">
        <v>676</v>
      </c>
      <c r="D24" s="114" t="s">
        <v>225</v>
      </c>
      <c r="E24" s="4" t="s">
        <v>71</v>
      </c>
      <c r="F24" s="115" t="s">
        <v>109</v>
      </c>
      <c r="G24" s="154"/>
      <c r="H24" s="104"/>
    </row>
    <row r="25" spans="2:8" ht="17.25" thickBot="1">
      <c r="B25" s="147" t="s">
        <v>677</v>
      </c>
      <c r="C25" s="148"/>
      <c r="D25" s="149"/>
      <c r="E25" s="150"/>
      <c r="F25" s="150"/>
      <c r="G25" s="151"/>
      <c r="H25" s="104"/>
    </row>
    <row r="26" spans="2:8">
      <c r="B26" s="112" t="s">
        <v>678</v>
      </c>
      <c r="C26" s="113" t="s">
        <v>679</v>
      </c>
      <c r="D26" s="114" t="s">
        <v>80</v>
      </c>
      <c r="E26" s="4" t="s">
        <v>81</v>
      </c>
      <c r="F26" s="115" t="s">
        <v>109</v>
      </c>
      <c r="G26" s="152" t="s">
        <v>666</v>
      </c>
      <c r="H26" s="104"/>
    </row>
    <row r="27" spans="2:8">
      <c r="B27" s="112" t="s">
        <v>680</v>
      </c>
      <c r="C27" s="113" t="s">
        <v>681</v>
      </c>
      <c r="D27" s="114" t="s">
        <v>70</v>
      </c>
      <c r="E27" s="4" t="s">
        <v>81</v>
      </c>
      <c r="F27" s="115" t="s">
        <v>109</v>
      </c>
      <c r="G27" s="153"/>
      <c r="H27" s="104"/>
    </row>
    <row r="28" spans="2:8">
      <c r="B28" s="112" t="s">
        <v>682</v>
      </c>
      <c r="C28" s="113" t="s">
        <v>683</v>
      </c>
      <c r="D28" s="114" t="s">
        <v>86</v>
      </c>
      <c r="E28" s="4" t="s">
        <v>81</v>
      </c>
      <c r="F28" s="115" t="s">
        <v>109</v>
      </c>
      <c r="G28" s="153"/>
      <c r="H28" s="104"/>
    </row>
    <row r="29" spans="2:8">
      <c r="B29" s="112" t="s">
        <v>684</v>
      </c>
      <c r="C29" s="113" t="s">
        <v>685</v>
      </c>
      <c r="D29" s="114" t="s">
        <v>90</v>
      </c>
      <c r="E29" s="4" t="s">
        <v>81</v>
      </c>
      <c r="F29" s="115"/>
      <c r="G29" s="153"/>
      <c r="H29" s="104"/>
    </row>
    <row r="30" spans="2:8">
      <c r="B30" s="112" t="s">
        <v>686</v>
      </c>
      <c r="C30" s="113" t="s">
        <v>687</v>
      </c>
      <c r="D30" s="114" t="s">
        <v>225</v>
      </c>
      <c r="E30" s="4" t="s">
        <v>76</v>
      </c>
      <c r="F30" s="115" t="s">
        <v>109</v>
      </c>
      <c r="G30" s="153"/>
      <c r="H30" s="104"/>
    </row>
    <row r="31" spans="2:8" ht="17.25" thickBot="1">
      <c r="B31" s="112" t="s">
        <v>688</v>
      </c>
      <c r="C31" s="113" t="s">
        <v>689</v>
      </c>
      <c r="D31" s="114" t="s">
        <v>225</v>
      </c>
      <c r="E31" s="4" t="s">
        <v>71</v>
      </c>
      <c r="F31" s="115" t="s">
        <v>109</v>
      </c>
      <c r="G31" s="154"/>
      <c r="H31" s="104"/>
    </row>
    <row r="32" spans="2:8" ht="17.25" thickBot="1">
      <c r="B32" s="147" t="s">
        <v>690</v>
      </c>
      <c r="C32" s="148"/>
      <c r="D32" s="149"/>
      <c r="E32" s="150"/>
      <c r="F32" s="150"/>
      <c r="G32" s="151"/>
      <c r="H32" s="104"/>
    </row>
    <row r="33" spans="2:8">
      <c r="B33" s="112" t="s">
        <v>691</v>
      </c>
      <c r="C33" s="113" t="s">
        <v>692</v>
      </c>
      <c r="D33" s="114" t="s">
        <v>80</v>
      </c>
      <c r="E33" s="4" t="s">
        <v>81</v>
      </c>
      <c r="F33" s="115" t="s">
        <v>109</v>
      </c>
      <c r="G33" s="152" t="s">
        <v>666</v>
      </c>
      <c r="H33" s="104"/>
    </row>
    <row r="34" spans="2:8">
      <c r="B34" s="112" t="s">
        <v>693</v>
      </c>
      <c r="C34" s="113" t="s">
        <v>694</v>
      </c>
      <c r="D34" s="114" t="s">
        <v>70</v>
      </c>
      <c r="E34" s="4" t="s">
        <v>81</v>
      </c>
      <c r="F34" s="115" t="s">
        <v>109</v>
      </c>
      <c r="G34" s="153"/>
      <c r="H34" s="104"/>
    </row>
    <row r="35" spans="2:8">
      <c r="B35" s="112" t="s">
        <v>695</v>
      </c>
      <c r="C35" s="113" t="s">
        <v>696</v>
      </c>
      <c r="D35" s="114" t="s">
        <v>86</v>
      </c>
      <c r="E35" s="4" t="s">
        <v>81</v>
      </c>
      <c r="F35" s="115" t="s">
        <v>109</v>
      </c>
      <c r="G35" s="153"/>
      <c r="H35" s="104"/>
    </row>
    <row r="36" spans="2:8">
      <c r="B36" s="112" t="s">
        <v>697</v>
      </c>
      <c r="C36" s="113" t="s">
        <v>698</v>
      </c>
      <c r="D36" s="114" t="s">
        <v>90</v>
      </c>
      <c r="E36" s="4" t="s">
        <v>81</v>
      </c>
      <c r="F36" s="115"/>
      <c r="G36" s="153"/>
      <c r="H36" s="104"/>
    </row>
    <row r="37" spans="2:8">
      <c r="B37" s="112" t="s">
        <v>699</v>
      </c>
      <c r="C37" s="113" t="s">
        <v>700</v>
      </c>
      <c r="D37" s="114" t="s">
        <v>225</v>
      </c>
      <c r="E37" s="4" t="s">
        <v>76</v>
      </c>
      <c r="F37" s="115" t="s">
        <v>109</v>
      </c>
      <c r="G37" s="153"/>
      <c r="H37" s="104"/>
    </row>
    <row r="38" spans="2:8" ht="17.25" thickBot="1">
      <c r="B38" s="112" t="s">
        <v>701</v>
      </c>
      <c r="C38" s="113" t="s">
        <v>702</v>
      </c>
      <c r="D38" s="114" t="s">
        <v>225</v>
      </c>
      <c r="E38" s="4" t="s">
        <v>71</v>
      </c>
      <c r="F38" s="115" t="s">
        <v>109</v>
      </c>
      <c r="G38" s="154"/>
      <c r="H38" s="104"/>
    </row>
    <row r="39" spans="2:8" ht="17.25" thickBot="1">
      <c r="B39" s="147" t="s">
        <v>703</v>
      </c>
      <c r="C39" s="148"/>
      <c r="D39" s="149"/>
      <c r="E39" s="150"/>
      <c r="F39" s="150"/>
      <c r="G39" s="151"/>
      <c r="H39" s="104"/>
    </row>
    <row r="40" spans="2:8">
      <c r="B40" s="112" t="s">
        <v>704</v>
      </c>
      <c r="C40" s="113" t="s">
        <v>705</v>
      </c>
      <c r="D40" s="114" t="s">
        <v>80</v>
      </c>
      <c r="E40" s="4" t="s">
        <v>81</v>
      </c>
      <c r="F40" s="115" t="s">
        <v>109</v>
      </c>
      <c r="G40" s="152" t="s">
        <v>666</v>
      </c>
      <c r="H40" s="104"/>
    </row>
    <row r="41" spans="2:8">
      <c r="B41" s="112" t="s">
        <v>706</v>
      </c>
      <c r="C41" s="113" t="s">
        <v>707</v>
      </c>
      <c r="D41" s="114" t="s">
        <v>70</v>
      </c>
      <c r="E41" s="4" t="s">
        <v>81</v>
      </c>
      <c r="F41" s="115" t="s">
        <v>109</v>
      </c>
      <c r="G41" s="153"/>
      <c r="H41" s="104"/>
    </row>
    <row r="42" spans="2:8">
      <c r="B42" s="112" t="s">
        <v>708</v>
      </c>
      <c r="C42" s="113" t="s">
        <v>709</v>
      </c>
      <c r="D42" s="114" t="s">
        <v>86</v>
      </c>
      <c r="E42" s="4" t="s">
        <v>81</v>
      </c>
      <c r="F42" s="115" t="s">
        <v>109</v>
      </c>
      <c r="G42" s="153"/>
      <c r="H42" s="104"/>
    </row>
    <row r="43" spans="2:8">
      <c r="B43" s="112" t="s">
        <v>710</v>
      </c>
      <c r="C43" s="113" t="s">
        <v>711</v>
      </c>
      <c r="D43" s="114" t="s">
        <v>90</v>
      </c>
      <c r="E43" s="4" t="s">
        <v>81</v>
      </c>
      <c r="F43" s="115" t="s">
        <v>109</v>
      </c>
      <c r="G43" s="153"/>
      <c r="H43" s="104"/>
    </row>
    <row r="44" spans="2:8">
      <c r="B44" s="112" t="s">
        <v>712</v>
      </c>
      <c r="C44" s="113" t="s">
        <v>713</v>
      </c>
      <c r="D44" s="114" t="s">
        <v>225</v>
      </c>
      <c r="E44" s="4" t="s">
        <v>76</v>
      </c>
      <c r="F44" s="115"/>
      <c r="G44" s="153"/>
      <c r="H44" s="104"/>
    </row>
    <row r="45" spans="2:8" ht="17.25" thickBot="1">
      <c r="B45" s="112" t="s">
        <v>714</v>
      </c>
      <c r="C45" s="113" t="s">
        <v>715</v>
      </c>
      <c r="D45" s="114" t="s">
        <v>225</v>
      </c>
      <c r="E45" s="4" t="s">
        <v>71</v>
      </c>
      <c r="F45" s="115" t="s">
        <v>109</v>
      </c>
      <c r="G45" s="154"/>
      <c r="H45" s="104"/>
    </row>
    <row r="46" spans="2:8" ht="17.25" thickBot="1">
      <c r="B46" s="147" t="s">
        <v>716</v>
      </c>
      <c r="C46" s="148"/>
      <c r="D46" s="149"/>
      <c r="E46" s="150"/>
      <c r="F46" s="150"/>
      <c r="G46" s="151"/>
      <c r="H46" s="104"/>
    </row>
    <row r="47" spans="2:8">
      <c r="B47" s="112" t="s">
        <v>717</v>
      </c>
      <c r="C47" s="113" t="s">
        <v>718</v>
      </c>
      <c r="D47" s="114" t="s">
        <v>80</v>
      </c>
      <c r="E47" s="4" t="s">
        <v>81</v>
      </c>
      <c r="F47" s="115" t="s">
        <v>109</v>
      </c>
      <c r="G47" s="152" t="s">
        <v>666</v>
      </c>
      <c r="H47" s="104"/>
    </row>
    <row r="48" spans="2:8">
      <c r="B48" s="112" t="s">
        <v>719</v>
      </c>
      <c r="C48" s="113" t="s">
        <v>720</v>
      </c>
      <c r="D48" s="114" t="s">
        <v>70</v>
      </c>
      <c r="E48" s="4" t="s">
        <v>81</v>
      </c>
      <c r="F48" s="115" t="s">
        <v>109</v>
      </c>
      <c r="G48" s="153"/>
      <c r="H48" s="104"/>
    </row>
    <row r="49" spans="2:8">
      <c r="B49" s="112" t="s">
        <v>721</v>
      </c>
      <c r="C49" s="113" t="s">
        <v>722</v>
      </c>
      <c r="D49" s="114" t="s">
        <v>86</v>
      </c>
      <c r="E49" s="4" t="s">
        <v>81</v>
      </c>
      <c r="F49" s="115" t="s">
        <v>109</v>
      </c>
      <c r="G49" s="153"/>
      <c r="H49" s="104"/>
    </row>
    <row r="50" spans="2:8">
      <c r="B50" s="112" t="s">
        <v>723</v>
      </c>
      <c r="C50" s="113" t="s">
        <v>724</v>
      </c>
      <c r="D50" s="114" t="s">
        <v>90</v>
      </c>
      <c r="E50" s="4" t="s">
        <v>81</v>
      </c>
      <c r="F50" s="115"/>
      <c r="G50" s="153"/>
      <c r="H50" s="104"/>
    </row>
    <row r="51" spans="2:8">
      <c r="B51" s="112" t="s">
        <v>725</v>
      </c>
      <c r="C51" s="113" t="s">
        <v>726</v>
      </c>
      <c r="D51" s="114" t="s">
        <v>225</v>
      </c>
      <c r="E51" s="4" t="s">
        <v>76</v>
      </c>
      <c r="F51" s="115" t="s">
        <v>109</v>
      </c>
      <c r="G51" s="153"/>
      <c r="H51" s="104"/>
    </row>
    <row r="52" spans="2:8" ht="17.25" thickBot="1">
      <c r="B52" s="112" t="s">
        <v>727</v>
      </c>
      <c r="C52" s="113" t="s">
        <v>728</v>
      </c>
      <c r="D52" s="114" t="s">
        <v>225</v>
      </c>
      <c r="E52" s="4" t="s">
        <v>71</v>
      </c>
      <c r="F52" s="115" t="s">
        <v>109</v>
      </c>
      <c r="G52" s="154"/>
      <c r="H52" s="104"/>
    </row>
    <row r="53" spans="2:8" ht="17.25" thickBot="1">
      <c r="B53" s="147" t="s">
        <v>729</v>
      </c>
      <c r="C53" s="148"/>
      <c r="D53" s="149"/>
      <c r="E53" s="150"/>
      <c r="F53" s="150"/>
      <c r="G53" s="151"/>
      <c r="H53" s="104"/>
    </row>
    <row r="54" spans="2:8">
      <c r="B54" s="112" t="s">
        <v>730</v>
      </c>
      <c r="C54" s="113" t="s">
        <v>731</v>
      </c>
      <c r="D54" s="114" t="s">
        <v>80</v>
      </c>
      <c r="E54" s="4" t="s">
        <v>81</v>
      </c>
      <c r="F54" s="115" t="s">
        <v>109</v>
      </c>
      <c r="G54" s="152" t="s">
        <v>666</v>
      </c>
      <c r="H54" s="104"/>
    </row>
    <row r="55" spans="2:8">
      <c r="B55" s="112" t="s">
        <v>732</v>
      </c>
      <c r="C55" s="113" t="s">
        <v>733</v>
      </c>
      <c r="D55" s="114" t="s">
        <v>70</v>
      </c>
      <c r="E55" s="4" t="s">
        <v>81</v>
      </c>
      <c r="F55" s="115" t="s">
        <v>109</v>
      </c>
      <c r="G55" s="153"/>
      <c r="H55" s="104"/>
    </row>
    <row r="56" spans="2:8">
      <c r="B56" s="112" t="s">
        <v>734</v>
      </c>
      <c r="C56" s="113" t="s">
        <v>735</v>
      </c>
      <c r="D56" s="114" t="s">
        <v>86</v>
      </c>
      <c r="E56" s="4" t="s">
        <v>81</v>
      </c>
      <c r="F56" s="115" t="s">
        <v>109</v>
      </c>
      <c r="G56" s="153"/>
      <c r="H56" s="104"/>
    </row>
    <row r="57" spans="2:8">
      <c r="B57" s="112" t="s">
        <v>736</v>
      </c>
      <c r="C57" s="113" t="s">
        <v>737</v>
      </c>
      <c r="D57" s="114" t="s">
        <v>90</v>
      </c>
      <c r="E57" s="4" t="s">
        <v>81</v>
      </c>
      <c r="F57" s="115"/>
      <c r="G57" s="153"/>
      <c r="H57" s="104"/>
    </row>
    <row r="58" spans="2:8">
      <c r="B58" s="112" t="s">
        <v>738</v>
      </c>
      <c r="C58" s="113" t="s">
        <v>739</v>
      </c>
      <c r="D58" s="114" t="s">
        <v>225</v>
      </c>
      <c r="E58" s="4" t="s">
        <v>76</v>
      </c>
      <c r="F58" s="115" t="s">
        <v>109</v>
      </c>
      <c r="G58" s="153"/>
      <c r="H58" s="104"/>
    </row>
    <row r="59" spans="2:8" ht="17.25" thickBot="1">
      <c r="B59" s="112" t="s">
        <v>740</v>
      </c>
      <c r="C59" s="113" t="s">
        <v>741</v>
      </c>
      <c r="D59" s="114" t="s">
        <v>225</v>
      </c>
      <c r="E59" s="4" t="s">
        <v>71</v>
      </c>
      <c r="F59" s="115" t="s">
        <v>109</v>
      </c>
      <c r="G59" s="154"/>
      <c r="H59" s="104"/>
    </row>
    <row r="60" spans="2:8" ht="17.25" thickBot="1">
      <c r="B60" s="147" t="s">
        <v>742</v>
      </c>
      <c r="C60" s="148"/>
      <c r="D60" s="149"/>
      <c r="E60" s="150"/>
      <c r="F60" s="150"/>
      <c r="G60" s="151"/>
      <c r="H60" s="104"/>
    </row>
    <row r="61" spans="2:8">
      <c r="B61" s="112" t="s">
        <v>743</v>
      </c>
      <c r="C61" s="113" t="s">
        <v>744</v>
      </c>
      <c r="D61" s="114" t="s">
        <v>80</v>
      </c>
      <c r="E61" s="4" t="s">
        <v>81</v>
      </c>
      <c r="F61" s="115" t="s">
        <v>109</v>
      </c>
      <c r="G61" s="152" t="s">
        <v>666</v>
      </c>
      <c r="H61" s="104"/>
    </row>
    <row r="62" spans="2:8">
      <c r="B62" s="112" t="s">
        <v>745</v>
      </c>
      <c r="C62" s="113" t="s">
        <v>746</v>
      </c>
      <c r="D62" s="114" t="s">
        <v>70</v>
      </c>
      <c r="E62" s="4" t="s">
        <v>81</v>
      </c>
      <c r="F62" s="115" t="s">
        <v>109</v>
      </c>
      <c r="G62" s="153"/>
      <c r="H62" s="104"/>
    </row>
    <row r="63" spans="2:8">
      <c r="B63" s="112" t="s">
        <v>747</v>
      </c>
      <c r="C63" s="113" t="s">
        <v>748</v>
      </c>
      <c r="D63" s="114" t="s">
        <v>86</v>
      </c>
      <c r="E63" s="4" t="s">
        <v>81</v>
      </c>
      <c r="F63" s="115" t="s">
        <v>109</v>
      </c>
      <c r="G63" s="153"/>
      <c r="H63" s="104"/>
    </row>
    <row r="64" spans="2:8">
      <c r="B64" s="112" t="s">
        <v>749</v>
      </c>
      <c r="C64" s="113" t="s">
        <v>750</v>
      </c>
      <c r="D64" s="114" t="s">
        <v>90</v>
      </c>
      <c r="E64" s="4" t="s">
        <v>81</v>
      </c>
      <c r="F64" s="115"/>
      <c r="G64" s="153"/>
      <c r="H64" s="104"/>
    </row>
    <row r="65" spans="2:8">
      <c r="B65" s="112" t="s">
        <v>751</v>
      </c>
      <c r="C65" s="113" t="s">
        <v>752</v>
      </c>
      <c r="D65" s="114" t="s">
        <v>225</v>
      </c>
      <c r="E65" s="4" t="s">
        <v>76</v>
      </c>
      <c r="F65" s="115" t="s">
        <v>109</v>
      </c>
      <c r="G65" s="153"/>
      <c r="H65" s="104"/>
    </row>
    <row r="66" spans="2:8" ht="17.25" thickBot="1">
      <c r="B66" s="112" t="s">
        <v>753</v>
      </c>
      <c r="C66" s="113" t="s">
        <v>754</v>
      </c>
      <c r="D66" s="114" t="s">
        <v>225</v>
      </c>
      <c r="E66" s="4" t="s">
        <v>71</v>
      </c>
      <c r="F66" s="115" t="s">
        <v>109</v>
      </c>
      <c r="G66" s="154"/>
      <c r="H66" s="104"/>
    </row>
    <row r="67" spans="2:8" ht="17.25" thickBot="1">
      <c r="B67" s="147" t="s">
        <v>755</v>
      </c>
      <c r="C67" s="148"/>
      <c r="D67" s="149"/>
      <c r="E67" s="150"/>
      <c r="F67" s="150"/>
      <c r="G67" s="151"/>
      <c r="H67" s="104"/>
    </row>
    <row r="68" spans="2:8">
      <c r="B68" s="112" t="s">
        <v>756</v>
      </c>
      <c r="C68" s="113" t="s">
        <v>757</v>
      </c>
      <c r="D68" s="114" t="s">
        <v>80</v>
      </c>
      <c r="E68" s="4" t="s">
        <v>81</v>
      </c>
      <c r="F68" s="115" t="s">
        <v>109</v>
      </c>
      <c r="G68" s="152" t="s">
        <v>666</v>
      </c>
      <c r="H68" s="104"/>
    </row>
    <row r="69" spans="2:8">
      <c r="B69" s="112" t="s">
        <v>758</v>
      </c>
      <c r="C69" s="113" t="s">
        <v>759</v>
      </c>
      <c r="D69" s="114" t="s">
        <v>70</v>
      </c>
      <c r="E69" s="4" t="s">
        <v>81</v>
      </c>
      <c r="F69" s="115" t="s">
        <v>109</v>
      </c>
      <c r="G69" s="153"/>
      <c r="H69" s="104"/>
    </row>
    <row r="70" spans="2:8">
      <c r="B70" s="112" t="s">
        <v>760</v>
      </c>
      <c r="C70" s="113" t="s">
        <v>761</v>
      </c>
      <c r="D70" s="114" t="s">
        <v>86</v>
      </c>
      <c r="E70" s="4" t="s">
        <v>81</v>
      </c>
      <c r="F70" s="115" t="s">
        <v>109</v>
      </c>
      <c r="G70" s="153"/>
      <c r="H70" s="104"/>
    </row>
    <row r="71" spans="2:8">
      <c r="B71" s="112" t="s">
        <v>762</v>
      </c>
      <c r="C71" s="113" t="s">
        <v>763</v>
      </c>
      <c r="D71" s="114" t="s">
        <v>90</v>
      </c>
      <c r="E71" s="4" t="s">
        <v>81</v>
      </c>
      <c r="F71" s="115" t="s">
        <v>109</v>
      </c>
      <c r="G71" s="153"/>
      <c r="H71" s="104"/>
    </row>
    <row r="72" spans="2:8">
      <c r="B72" s="112" t="s">
        <v>764</v>
      </c>
      <c r="C72" s="113" t="s">
        <v>765</v>
      </c>
      <c r="D72" s="114" t="s">
        <v>225</v>
      </c>
      <c r="E72" s="4" t="s">
        <v>76</v>
      </c>
      <c r="F72" s="115"/>
      <c r="G72" s="153"/>
      <c r="H72" s="104"/>
    </row>
    <row r="73" spans="2:8" ht="17.25" thickBot="1">
      <c r="B73" s="117" t="s">
        <v>766</v>
      </c>
      <c r="C73" s="118" t="s">
        <v>767</v>
      </c>
      <c r="D73" s="119" t="s">
        <v>225</v>
      </c>
      <c r="E73" s="120" t="s">
        <v>71</v>
      </c>
      <c r="F73" s="121" t="s">
        <v>109</v>
      </c>
      <c r="G73" s="154"/>
      <c r="H73" s="104"/>
    </row>
    <row r="74" spans="2:8">
      <c r="B74" s="105" t="s">
        <v>768</v>
      </c>
      <c r="C74" s="106" t="s">
        <v>769</v>
      </c>
      <c r="D74" s="169" t="s">
        <v>633</v>
      </c>
      <c r="E74" s="110" t="s">
        <v>71</v>
      </c>
      <c r="F74" s="109"/>
      <c r="G74" s="152" t="s">
        <v>450</v>
      </c>
      <c r="H74" s="104"/>
    </row>
    <row r="75" spans="2:8">
      <c r="B75" s="112" t="s">
        <v>770</v>
      </c>
      <c r="C75" s="113" t="s">
        <v>771</v>
      </c>
      <c r="D75" s="114" t="s">
        <v>633</v>
      </c>
      <c r="E75" s="4" t="s">
        <v>71</v>
      </c>
      <c r="F75" s="115"/>
      <c r="G75" s="153"/>
      <c r="H75" s="104"/>
    </row>
    <row r="76" spans="2:8">
      <c r="B76" s="112" t="s">
        <v>772</v>
      </c>
      <c r="C76" s="113" t="s">
        <v>773</v>
      </c>
      <c r="D76" s="114" t="s">
        <v>633</v>
      </c>
      <c r="E76" s="4" t="s">
        <v>71</v>
      </c>
      <c r="F76" s="115"/>
      <c r="G76" s="153"/>
      <c r="H76" s="104"/>
    </row>
    <row r="77" spans="2:8">
      <c r="B77" s="112" t="s">
        <v>774</v>
      </c>
      <c r="C77" s="113" t="s">
        <v>775</v>
      </c>
      <c r="D77" s="114" t="s">
        <v>633</v>
      </c>
      <c r="E77" s="4" t="s">
        <v>71</v>
      </c>
      <c r="F77" s="115"/>
      <c r="G77" s="153"/>
      <c r="H77" s="104"/>
    </row>
    <row r="78" spans="2:8">
      <c r="B78" s="112" t="s">
        <v>776</v>
      </c>
      <c r="C78" s="113" t="s">
        <v>777</v>
      </c>
      <c r="D78" s="114" t="s">
        <v>633</v>
      </c>
      <c r="E78" s="4" t="s">
        <v>71</v>
      </c>
      <c r="F78" s="115"/>
      <c r="G78" s="153"/>
      <c r="H78" s="104"/>
    </row>
    <row r="79" spans="2:8">
      <c r="B79" s="112" t="s">
        <v>778</v>
      </c>
      <c r="C79" s="113" t="s">
        <v>779</v>
      </c>
      <c r="D79" s="114" t="s">
        <v>633</v>
      </c>
      <c r="E79" s="4" t="s">
        <v>71</v>
      </c>
      <c r="F79" s="115"/>
      <c r="G79" s="153"/>
      <c r="H79" s="104"/>
    </row>
    <row r="80" spans="2:8">
      <c r="B80" s="112" t="s">
        <v>780</v>
      </c>
      <c r="C80" s="113" t="s">
        <v>781</v>
      </c>
      <c r="D80" s="114" t="s">
        <v>633</v>
      </c>
      <c r="E80" s="4" t="s">
        <v>71</v>
      </c>
      <c r="F80" s="115"/>
      <c r="G80" s="153"/>
      <c r="H80" s="104"/>
    </row>
    <row r="81" spans="2:8">
      <c r="B81" s="112" t="s">
        <v>782</v>
      </c>
      <c r="C81" s="113" t="s">
        <v>783</v>
      </c>
      <c r="D81" s="114" t="s">
        <v>633</v>
      </c>
      <c r="E81" s="4" t="s">
        <v>71</v>
      </c>
      <c r="F81" s="115"/>
      <c r="G81" s="153"/>
      <c r="H81" s="104"/>
    </row>
    <row r="82" spans="2:8">
      <c r="B82" s="112" t="s">
        <v>784</v>
      </c>
      <c r="C82" s="113" t="s">
        <v>785</v>
      </c>
      <c r="D82" s="114" t="s">
        <v>633</v>
      </c>
      <c r="E82" s="4" t="s">
        <v>71</v>
      </c>
      <c r="F82" s="115"/>
      <c r="G82" s="153"/>
      <c r="H82" s="104"/>
    </row>
    <row r="83" spans="2:8" ht="17.25" thickBot="1">
      <c r="B83" s="112" t="s">
        <v>786</v>
      </c>
      <c r="C83" s="113" t="s">
        <v>787</v>
      </c>
      <c r="D83" s="114" t="s">
        <v>633</v>
      </c>
      <c r="E83" s="4" t="s">
        <v>71</v>
      </c>
      <c r="F83" s="115"/>
      <c r="G83" s="154"/>
      <c r="H83" s="104"/>
    </row>
    <row r="84" spans="2:8" ht="20.100000000000001" customHeight="1">
      <c r="B84" s="123"/>
      <c r="C84" s="123"/>
      <c r="D84" s="124"/>
      <c r="E84" s="125"/>
      <c r="F84" s="125"/>
      <c r="G84" s="123"/>
      <c r="H84"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C0EC4-02EC-40BB-BF66-5E97143A1FC7}">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4</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788</v>
      </c>
      <c r="C5" s="106" t="s">
        <v>789</v>
      </c>
      <c r="D5" s="107" t="s">
        <v>633</v>
      </c>
      <c r="E5" s="108" t="s">
        <v>71</v>
      </c>
      <c r="F5" s="109" t="s">
        <v>72</v>
      </c>
      <c r="G5" s="111" t="s">
        <v>450</v>
      </c>
      <c r="H5" s="104"/>
    </row>
    <row r="6" spans="2:8" ht="17.25" thickBot="1">
      <c r="B6" s="112" t="s">
        <v>790</v>
      </c>
      <c r="C6" s="113" t="s">
        <v>791</v>
      </c>
      <c r="D6" s="114" t="s">
        <v>93</v>
      </c>
      <c r="E6" s="4" t="s">
        <v>76</v>
      </c>
      <c r="F6" s="115"/>
      <c r="G6" s="116"/>
      <c r="H6" s="104"/>
    </row>
    <row r="7" spans="2:8" ht="20.100000000000001" customHeight="1">
      <c r="B7" s="123"/>
      <c r="C7" s="123"/>
      <c r="D7" s="124"/>
      <c r="E7" s="125"/>
      <c r="F7" s="125"/>
      <c r="G7" s="123"/>
      <c r="H7"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056B-FE9A-427C-9982-E337F0C5F069}">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88" customWidth="1"/>
    <col min="7" max="7" width="98.7109375" style="5" customWidth="1"/>
    <col min="8" max="8" width="2.7109375" style="5" customWidth="1"/>
    <col min="9" max="16384" width="10.28515625" style="5"/>
  </cols>
  <sheetData>
    <row r="1" spans="2:8" ht="13.5" customHeight="1" thickBot="1">
      <c r="B1" s="89"/>
      <c r="C1" s="89"/>
      <c r="D1" s="90"/>
      <c r="E1" s="91"/>
      <c r="F1" s="91"/>
      <c r="G1" s="89"/>
      <c r="H1" s="89"/>
    </row>
    <row r="2" spans="2:8" ht="44.1" customHeight="1" thickBot="1">
      <c r="B2" s="92" t="s">
        <v>5</v>
      </c>
      <c r="C2" s="93"/>
      <c r="D2" s="93"/>
      <c r="E2" s="93"/>
      <c r="F2" s="93"/>
      <c r="G2" s="94"/>
      <c r="H2" s="95"/>
    </row>
    <row r="3" spans="2:8" ht="13.5" customHeight="1" thickBot="1">
      <c r="B3" s="96"/>
      <c r="C3" s="96"/>
      <c r="D3" s="96"/>
      <c r="E3" s="96"/>
      <c r="F3" s="96"/>
      <c r="G3" s="96"/>
    </row>
    <row r="4" spans="2:8" ht="20.25" customHeight="1" thickBot="1">
      <c r="B4" s="97" t="s">
        <v>56</v>
      </c>
      <c r="C4" s="98" t="s">
        <v>62</v>
      </c>
      <c r="D4" s="98" t="s">
        <v>63</v>
      </c>
      <c r="E4" s="98" t="s">
        <v>64</v>
      </c>
      <c r="F4" s="99" t="s">
        <v>65</v>
      </c>
      <c r="G4" s="100" t="s">
        <v>66</v>
      </c>
    </row>
    <row r="5" spans="2:8">
      <c r="B5" s="105" t="s">
        <v>792</v>
      </c>
      <c r="C5" s="106" t="s">
        <v>793</v>
      </c>
      <c r="D5" s="107" t="s">
        <v>794</v>
      </c>
      <c r="E5" s="108" t="s">
        <v>449</v>
      </c>
      <c r="F5" s="109" t="s">
        <v>72</v>
      </c>
      <c r="G5" s="111" t="s">
        <v>450</v>
      </c>
      <c r="H5" s="104"/>
    </row>
    <row r="6" spans="2:8">
      <c r="B6" s="112" t="s">
        <v>795</v>
      </c>
      <c r="C6" s="113" t="s">
        <v>796</v>
      </c>
      <c r="D6" s="114" t="s">
        <v>75</v>
      </c>
      <c r="E6" s="4" t="s">
        <v>76</v>
      </c>
      <c r="F6" s="115"/>
      <c r="G6" s="116"/>
      <c r="H6" s="104"/>
    </row>
    <row r="7" spans="2:8">
      <c r="B7" s="112" t="s">
        <v>453</v>
      </c>
      <c r="C7" s="113" t="s">
        <v>797</v>
      </c>
      <c r="D7" s="114" t="s">
        <v>225</v>
      </c>
      <c r="E7" s="4" t="s">
        <v>71</v>
      </c>
      <c r="F7" s="115"/>
      <c r="G7" s="116"/>
      <c r="H7" s="104"/>
    </row>
    <row r="8" spans="2:8" ht="60">
      <c r="B8" s="112" t="s">
        <v>798</v>
      </c>
      <c r="C8" s="113" t="s">
        <v>799</v>
      </c>
      <c r="D8" s="114" t="s">
        <v>75</v>
      </c>
      <c r="E8" s="170" t="s">
        <v>449</v>
      </c>
      <c r="F8" s="115"/>
      <c r="G8" s="116" t="s">
        <v>800</v>
      </c>
      <c r="H8" s="104"/>
    </row>
    <row r="9" spans="2:8" ht="30">
      <c r="B9" s="112" t="s">
        <v>801</v>
      </c>
      <c r="C9" s="113" t="s">
        <v>802</v>
      </c>
      <c r="D9" s="114" t="s">
        <v>80</v>
      </c>
      <c r="E9" s="4" t="s">
        <v>81</v>
      </c>
      <c r="F9" s="115" t="s">
        <v>109</v>
      </c>
      <c r="G9" s="116" t="s">
        <v>803</v>
      </c>
      <c r="H9" s="104"/>
    </row>
    <row r="10" spans="2:8" ht="30">
      <c r="B10" s="112" t="s">
        <v>804</v>
      </c>
      <c r="C10" s="113" t="s">
        <v>805</v>
      </c>
      <c r="D10" s="114" t="s">
        <v>70</v>
      </c>
      <c r="E10" s="4" t="s">
        <v>81</v>
      </c>
      <c r="F10" s="115" t="s">
        <v>109</v>
      </c>
      <c r="G10" s="116" t="s">
        <v>803</v>
      </c>
      <c r="H10" s="104"/>
    </row>
    <row r="11" spans="2:8" ht="45">
      <c r="B11" s="112" t="s">
        <v>806</v>
      </c>
      <c r="C11" s="113" t="s">
        <v>807</v>
      </c>
      <c r="D11" s="114" t="s">
        <v>86</v>
      </c>
      <c r="E11" s="4" t="s">
        <v>81</v>
      </c>
      <c r="F11" s="115" t="s">
        <v>109</v>
      </c>
      <c r="G11" s="116" t="s">
        <v>808</v>
      </c>
      <c r="H11" s="104"/>
    </row>
    <row r="12" spans="2:8" ht="30">
      <c r="B12" s="112" t="s">
        <v>809</v>
      </c>
      <c r="C12" s="113" t="s">
        <v>810</v>
      </c>
      <c r="D12" s="114" t="s">
        <v>90</v>
      </c>
      <c r="E12" s="4" t="s">
        <v>81</v>
      </c>
      <c r="F12" s="115" t="s">
        <v>109</v>
      </c>
      <c r="G12" s="116" t="s">
        <v>803</v>
      </c>
      <c r="H12" s="104"/>
    </row>
    <row r="13" spans="2:8">
      <c r="B13" s="112" t="s">
        <v>811</v>
      </c>
      <c r="C13" s="113" t="s">
        <v>812</v>
      </c>
      <c r="D13" s="114" t="s">
        <v>225</v>
      </c>
      <c r="E13" s="4" t="s">
        <v>76</v>
      </c>
      <c r="F13" s="115"/>
      <c r="G13" s="116"/>
      <c r="H13" s="104"/>
    </row>
    <row r="14" spans="2:8" ht="30">
      <c r="B14" s="112" t="s">
        <v>813</v>
      </c>
      <c r="C14" s="113" t="s">
        <v>814</v>
      </c>
      <c r="D14" s="114" t="s">
        <v>225</v>
      </c>
      <c r="E14" s="4" t="s">
        <v>71</v>
      </c>
      <c r="F14" s="115" t="s">
        <v>109</v>
      </c>
      <c r="G14" s="116" t="s">
        <v>815</v>
      </c>
      <c r="H14" s="104"/>
    </row>
    <row r="15" spans="2:8">
      <c r="B15" s="112" t="s">
        <v>816</v>
      </c>
      <c r="C15" s="113" t="s">
        <v>817</v>
      </c>
      <c r="D15" s="114" t="s">
        <v>818</v>
      </c>
      <c r="E15" s="4" t="s">
        <v>76</v>
      </c>
      <c r="F15" s="115"/>
      <c r="G15" s="116"/>
      <c r="H15" s="104"/>
    </row>
    <row r="16" spans="2:8">
      <c r="B16" s="112" t="s">
        <v>819</v>
      </c>
      <c r="C16" s="113" t="s">
        <v>820</v>
      </c>
      <c r="D16" s="114" t="s">
        <v>157</v>
      </c>
      <c r="E16" s="4" t="s">
        <v>81</v>
      </c>
      <c r="F16" s="115"/>
      <c r="G16" s="116" t="s">
        <v>821</v>
      </c>
      <c r="H16" s="104"/>
    </row>
    <row r="17" spans="2:8">
      <c r="B17" s="112" t="s">
        <v>822</v>
      </c>
      <c r="C17" s="113" t="s">
        <v>823</v>
      </c>
      <c r="D17" s="114" t="s">
        <v>86</v>
      </c>
      <c r="E17" s="4" t="s">
        <v>81</v>
      </c>
      <c r="F17" s="115"/>
      <c r="G17" s="116" t="s">
        <v>824</v>
      </c>
      <c r="H17" s="104"/>
    </row>
    <row r="18" spans="2:8">
      <c r="B18" s="112" t="s">
        <v>825</v>
      </c>
      <c r="C18" s="113" t="s">
        <v>826</v>
      </c>
      <c r="D18" s="114" t="s">
        <v>448</v>
      </c>
      <c r="E18" s="4" t="s">
        <v>71</v>
      </c>
      <c r="F18" s="115"/>
      <c r="G18" s="158" t="s">
        <v>450</v>
      </c>
      <c r="H18" s="104"/>
    </row>
    <row r="19" spans="2:8">
      <c r="B19" s="112" t="s">
        <v>827</v>
      </c>
      <c r="C19" s="113" t="s">
        <v>828</v>
      </c>
      <c r="D19" s="114" t="s">
        <v>448</v>
      </c>
      <c r="E19" s="4" t="s">
        <v>71</v>
      </c>
      <c r="F19" s="115"/>
      <c r="G19" s="153"/>
      <c r="H19" s="104"/>
    </row>
    <row r="20" spans="2:8">
      <c r="B20" s="112" t="s">
        <v>829</v>
      </c>
      <c r="C20" s="113" t="s">
        <v>830</v>
      </c>
      <c r="D20" s="114" t="s">
        <v>448</v>
      </c>
      <c r="E20" s="4" t="s">
        <v>71</v>
      </c>
      <c r="F20" s="115"/>
      <c r="G20" s="153"/>
      <c r="H20" s="104"/>
    </row>
    <row r="21" spans="2:8">
      <c r="B21" s="112" t="s">
        <v>831</v>
      </c>
      <c r="C21" s="113" t="s">
        <v>832</v>
      </c>
      <c r="D21" s="114" t="s">
        <v>448</v>
      </c>
      <c r="E21" s="4" t="s">
        <v>71</v>
      </c>
      <c r="F21" s="115"/>
      <c r="G21" s="153"/>
      <c r="H21" s="104"/>
    </row>
    <row r="22" spans="2:8">
      <c r="B22" s="112" t="s">
        <v>833</v>
      </c>
      <c r="C22" s="113" t="s">
        <v>834</v>
      </c>
      <c r="D22" s="114" t="s">
        <v>448</v>
      </c>
      <c r="E22" s="4" t="s">
        <v>71</v>
      </c>
      <c r="F22" s="115"/>
      <c r="G22" s="153"/>
      <c r="H22" s="104"/>
    </row>
    <row r="23" spans="2:8">
      <c r="B23" s="112" t="s">
        <v>835</v>
      </c>
      <c r="C23" s="113" t="s">
        <v>836</v>
      </c>
      <c r="D23" s="114" t="s">
        <v>448</v>
      </c>
      <c r="E23" s="4" t="s">
        <v>71</v>
      </c>
      <c r="F23" s="115"/>
      <c r="G23" s="153"/>
      <c r="H23" s="104"/>
    </row>
    <row r="24" spans="2:8">
      <c r="B24" s="112" t="s">
        <v>837</v>
      </c>
      <c r="C24" s="113" t="s">
        <v>838</v>
      </c>
      <c r="D24" s="114" t="s">
        <v>448</v>
      </c>
      <c r="E24" s="4" t="s">
        <v>71</v>
      </c>
      <c r="F24" s="115"/>
      <c r="G24" s="153"/>
      <c r="H24" s="104"/>
    </row>
    <row r="25" spans="2:8">
      <c r="B25" s="112" t="s">
        <v>839</v>
      </c>
      <c r="C25" s="113" t="s">
        <v>840</v>
      </c>
      <c r="D25" s="114" t="s">
        <v>448</v>
      </c>
      <c r="E25" s="4" t="s">
        <v>71</v>
      </c>
      <c r="F25" s="115"/>
      <c r="G25" s="153"/>
      <c r="H25" s="104"/>
    </row>
    <row r="26" spans="2:8">
      <c r="B26" s="112" t="s">
        <v>841</v>
      </c>
      <c r="C26" s="113" t="s">
        <v>842</v>
      </c>
      <c r="D26" s="114" t="s">
        <v>448</v>
      </c>
      <c r="E26" s="4" t="s">
        <v>71</v>
      </c>
      <c r="F26" s="115"/>
      <c r="G26" s="153"/>
      <c r="H26" s="104"/>
    </row>
    <row r="27" spans="2:8" ht="17.25" thickBot="1">
      <c r="B27" s="112" t="s">
        <v>843</v>
      </c>
      <c r="C27" s="113" t="s">
        <v>844</v>
      </c>
      <c r="D27" s="114" t="s">
        <v>448</v>
      </c>
      <c r="E27" s="4" t="s">
        <v>71</v>
      </c>
      <c r="F27" s="115"/>
      <c r="G27" s="154"/>
      <c r="H27" s="104"/>
    </row>
    <row r="28" spans="2:8" ht="20.100000000000001" customHeight="1">
      <c r="B28" s="123"/>
      <c r="C28" s="123"/>
      <c r="D28" s="124"/>
      <c r="E28" s="125"/>
      <c r="F28" s="125"/>
      <c r="G28" s="123"/>
      <c r="H28" s="8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3" ma:contentTypeDescription="新しいドキュメントを作成します。" ma:contentTypeScope="" ma:versionID="a99ba3e7c89beb50bf2b2bcbed9b2e3c">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3e23f632adb2b15b7a80fdc59fab83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6EBF2-BEBC-4055-B79B-EE8E2CD8C440}">
  <ds:schemaRefs>
    <ds:schemaRef ds:uri="http://schemas.microsoft.com/sharepoint/v3/contenttype/forms"/>
  </ds:schemaRefs>
</ds:datastoreItem>
</file>

<file path=customXml/itemProps2.xml><?xml version="1.0" encoding="utf-8"?>
<ds:datastoreItem xmlns:ds="http://schemas.openxmlformats.org/officeDocument/2006/customXml" ds:itemID="{862701E0-2545-4D24-B7DA-468168539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接続先銀行データ</vt:lpstr>
      <vt:lpstr>振込先データ</vt:lpstr>
      <vt:lpstr>振込先グループデータ</vt:lpstr>
      <vt:lpstr>社員データ</vt:lpstr>
      <vt:lpstr>社員グループデータ</vt:lpstr>
      <vt:lpstr>引落先データ</vt:lpstr>
      <vt:lpstr>引落先グループデータ</vt:lpstr>
      <vt:lpstr>総合振込データ</vt:lpstr>
      <vt:lpstr>給与賞与振込データ</vt:lpstr>
      <vt:lpstr>口座振替データ</vt:lpstr>
      <vt:lpstr>特別徴収税額通知書データ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2023-04-12T12:03:47Z</dcterms:created>
  <dcterms:modified xsi:type="dcterms:W3CDTF">2023-04-12T12:26:18Z</dcterms:modified>
</cp:coreProperties>
</file>