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6F0EAE9-C5F0-4E79-87CE-D7CC0A6019EC}" xr6:coauthVersionLast="47" xr6:coauthVersionMax="47" xr10:uidLastSave="{00000000-0000-0000-0000-000000000000}"/>
  <bookViews>
    <workbookView xWindow="-28920" yWindow="-120" windowWidth="29040" windowHeight="15840" xr2:uid="{04FAEC83-2A20-4BBE-8FA9-8F9D82438A04}"/>
  </bookViews>
  <sheets>
    <sheet name="表紙" sheetId="15" r:id="rId1"/>
    <sheet name="目次" sheetId="4" r:id="rId2"/>
    <sheet name="変更履歴" sheetId="5" r:id="rId3"/>
    <sheet name="部門データ" sheetId="16" r:id="rId4"/>
    <sheet name="組織体系データ" sheetId="17" r:id="rId5"/>
    <sheet name="役職・職種データ" sheetId="18" r:id="rId6"/>
    <sheet name="勤務体系データ" sheetId="7" r:id="rId7"/>
    <sheet name="区分データ" sheetId="19" r:id="rId8"/>
    <sheet name="社員情報データ" sheetId="20" r:id="rId9"/>
    <sheet name="全社スケジュールデータ" sheetId="8" r:id="rId10"/>
    <sheet name="部門・区分スケジュールデータ" sheetId="9" r:id="rId11"/>
    <sheet name="社員スケジュールデータ" sheetId="10" r:id="rId12"/>
    <sheet name="勤務データ" sheetId="11" r:id="rId13"/>
    <sheet name="勤怠データ" sheetId="12" r:id="rId14"/>
    <sheet name="食事注文データ" sheetId="13" r:id="rId15"/>
  </sheets>
  <definedNames>
    <definedName name="_xlnm._FilterDatabase" localSheetId="13" hidden="1">勤怠データ!$B$2:$H$156</definedName>
    <definedName name="_xlnm._FilterDatabase" localSheetId="12" hidden="1">勤務データ!$B$2:$H$294</definedName>
    <definedName name="_xlnm._FilterDatabase" localSheetId="6" hidden="1">勤務体系データ!$B$2:$H$217</definedName>
    <definedName name="_xlnm._FilterDatabase" localSheetId="7" hidden="1">区分データ!$B$2:$H$28</definedName>
    <definedName name="_xlnm._FilterDatabase" localSheetId="11" hidden="1">社員スケジュールデータ!$B$2:$H$316</definedName>
    <definedName name="_xlnm._FilterDatabase" localSheetId="8" hidden="1">社員情報データ!$B$2:$H$119</definedName>
    <definedName name="_xlnm._FilterDatabase" localSheetId="14" hidden="1">食事注文データ!$B$2:$H$21</definedName>
    <definedName name="_xlnm._FilterDatabase" localSheetId="9" hidden="1">全社スケジュールデータ!$B$2:$H$59</definedName>
    <definedName name="_xlnm._FilterDatabase" localSheetId="4" hidden="1">組織体系データ!$B$2:$H$14</definedName>
    <definedName name="_xlnm._FilterDatabase" localSheetId="10" hidden="1">部門・区分スケジュールデータ!$B$2:$H$78</definedName>
    <definedName name="_xlnm._FilterDatabase" localSheetId="3" hidden="1">部門データ!$B$2:$H$8</definedName>
    <definedName name="_xlnm._FilterDatabase" localSheetId="2" hidden="1">変更履歴!$B$2:$E$19</definedName>
    <definedName name="_xlnm._FilterDatabase" localSheetId="5" hidden="1">役職・職種データ!$B$2:$H$30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4" l="1"/>
  <c r="V24" i="4"/>
  <c r="V23" i="4"/>
  <c r="V20" i="4"/>
  <c r="V19" i="4"/>
  <c r="V18" i="4"/>
  <c r="V15" i="4"/>
  <c r="V12" i="4"/>
  <c r="V11" i="4"/>
  <c r="V10" i="4"/>
  <c r="V9" i="4"/>
  <c r="V8" i="4"/>
</calcChain>
</file>

<file path=xl/sharedStrings.xml><?xml version="1.0" encoding="utf-8"?>
<sst xmlns="http://schemas.openxmlformats.org/spreadsheetml/2006/main" count="5095" uniqueCount="2157">
  <si>
    <t>【社員情報】</t>
    <rPh sb="1" eb="3">
      <t>シャイン</t>
    </rPh>
    <rPh sb="3" eb="5">
      <t>ジョウホウ</t>
    </rPh>
    <phoneticPr fontId="9"/>
  </si>
  <si>
    <t>【勤務スケジュール】</t>
    <rPh sb="1" eb="3">
      <t>キンム</t>
    </rPh>
    <phoneticPr fontId="9"/>
  </si>
  <si>
    <t>【勤怠】</t>
    <rPh sb="1" eb="3">
      <t>キンタイ</t>
    </rPh>
    <phoneticPr fontId="9"/>
  </si>
  <si>
    <t>【食事注文情報】</t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</si>
  <si>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</si>
  <si>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</si>
  <si>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</si>
  <si>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</si>
  <si>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</si>
  <si>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</si>
  <si>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Ver220929　変更内容</t>
    <phoneticPr fontId="5"/>
  </si>
  <si>
    <t>勤務データ</t>
    <rPh sb="0" eb="2">
      <t>キンム</t>
    </rPh>
    <phoneticPr fontId="5"/>
  </si>
  <si>
    <t>【時刻】</t>
    <rPh sb="1" eb="3">
      <t>ジコク</t>
    </rPh>
    <phoneticPr fontId="5"/>
  </si>
  <si>
    <t>ログオン時刻</t>
    <rPh sb="4" eb="6">
      <t>ジコク</t>
    </rPh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</si>
  <si>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</si>
  <si>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ログオフ時刻</t>
    <rPh sb="4" eb="6">
      <t>ジコク</t>
    </rPh>
    <phoneticPr fontId="5"/>
  </si>
  <si>
    <t>Ver210929　変更内容</t>
    <phoneticPr fontId="5"/>
  </si>
  <si>
    <t>勤怠データ</t>
    <rPh sb="0" eb="2">
      <t>キンタイ</t>
    </rPh>
    <phoneticPr fontId="5"/>
  </si>
  <si>
    <t>食事注文データ</t>
    <rPh sb="0" eb="2">
      <t>ショクジ</t>
    </rPh>
    <rPh sb="2" eb="4">
      <t>チュウモン</t>
    </rPh>
    <phoneticPr fontId="5"/>
  </si>
  <si>
    <t>ー</t>
    <phoneticPr fontId="5"/>
  </si>
  <si>
    <t>データの新規追加</t>
    <phoneticPr fontId="5"/>
  </si>
  <si>
    <t>Ver210330　変更内容</t>
    <phoneticPr fontId="5"/>
  </si>
  <si>
    <t>勤務体系データ</t>
    <rPh sb="0" eb="2">
      <t>キンム</t>
    </rPh>
    <rPh sb="2" eb="4">
      <t>タイケイ</t>
    </rPh>
    <phoneticPr fontId="5"/>
  </si>
  <si>
    <t>Ver201224　変更内容</t>
    <phoneticPr fontId="5"/>
  </si>
  <si>
    <t>全社スケジュールデータ</t>
    <rPh sb="0" eb="2">
      <t>ゼンシャ</t>
    </rPh>
    <phoneticPr fontId="5"/>
  </si>
  <si>
    <t>部門／区分スケジュールデータ</t>
    <rPh sb="0" eb="2">
      <t>ブモン</t>
    </rPh>
    <rPh sb="3" eb="5">
      <t>クブン</t>
    </rPh>
    <phoneticPr fontId="5"/>
  </si>
  <si>
    <t>社員スケジュールデータ</t>
    <rPh sb="0" eb="2">
      <t>シャイン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</si>
  <si>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</si>
  <si>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</si>
  <si>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</si>
  <si>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20"/>
  </si>
  <si>
    <t>備考</t>
  </si>
  <si>
    <t>勤務体系データ</t>
    <phoneticPr fontId="5"/>
  </si>
  <si>
    <t>勤務体系コード</t>
    <phoneticPr fontId="4"/>
  </si>
  <si>
    <t>HM1510001</t>
    <phoneticPr fontId="4"/>
  </si>
  <si>
    <t>2～4</t>
    <phoneticPr fontId="4"/>
  </si>
  <si>
    <t>英数カナ</t>
    <rPh sb="0" eb="2">
      <t>エイスウ</t>
    </rPh>
    <phoneticPr fontId="5"/>
  </si>
  <si>
    <t>必須</t>
    <rPh sb="0" eb="2">
      <t>ヒッス</t>
    </rPh>
    <phoneticPr fontId="5"/>
  </si>
  <si>
    <t>桁数は、勤務体系コードの桁数（メインメニュー右上にある[設定]アイコンから[運用設定]メニューの[勤怠]ページ）によって異なります。</t>
    <rPh sb="4" eb="6">
      <t>キンム</t>
    </rPh>
    <rPh sb="6" eb="8">
      <t>タイケイ</t>
    </rPh>
    <phoneticPr fontId="5"/>
  </si>
  <si>
    <t>勤務体系名</t>
    <rPh sb="0" eb="2">
      <t>キンム</t>
    </rPh>
    <rPh sb="2" eb="4">
      <t>タイケイ</t>
    </rPh>
    <rPh sb="4" eb="5">
      <t>メイ</t>
    </rPh>
    <phoneticPr fontId="4"/>
  </si>
  <si>
    <t>HM1510002</t>
    <phoneticPr fontId="4"/>
  </si>
  <si>
    <t>20</t>
  </si>
  <si>
    <t>文字</t>
    <rPh sb="0" eb="2">
      <t>モジ</t>
    </rPh>
    <phoneticPr fontId="4"/>
  </si>
  <si>
    <t>出勤区分</t>
    <rPh sb="0" eb="2">
      <t>シュッキン</t>
    </rPh>
    <rPh sb="2" eb="4">
      <t>クブン</t>
    </rPh>
    <phoneticPr fontId="4"/>
  </si>
  <si>
    <t>HM1510003</t>
    <phoneticPr fontId="4"/>
  </si>
  <si>
    <t>1</t>
  </si>
  <si>
    <t>数字</t>
    <rPh sb="0" eb="2">
      <t>スウジ</t>
    </rPh>
    <phoneticPr fontId="4"/>
  </si>
  <si>
    <t>0：通常出勤　1：所定休出　2：法定休出　3：振替出勤</t>
    <phoneticPr fontId="5"/>
  </si>
  <si>
    <t>勤務種別</t>
    <rPh sb="0" eb="2">
      <t>キンム</t>
    </rPh>
    <rPh sb="2" eb="4">
      <t>シュベツ</t>
    </rPh>
    <phoneticPr fontId="4"/>
  </si>
  <si>
    <t>HM1510004</t>
    <phoneticPr fontId="4"/>
  </si>
  <si>
    <r>
      <t xml:space="preserve">0：通常勤務  1：フレックス勤務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フレックスタイム制の清算（[勤怠基本設定]メニューの[勤怠]ページで設定）が「する」の場合に受け入れできます。</t>
    </r>
    <rPh sb="4" eb="6">
      <t>キンム</t>
    </rPh>
    <rPh sb="15" eb="17">
      <t>キンム</t>
    </rPh>
    <rPh sb="62" eb="64">
      <t>バアイ</t>
    </rPh>
    <rPh sb="65" eb="66">
      <t>ウ</t>
    </rPh>
    <rPh sb="67" eb="68">
      <t>イ</t>
    </rPh>
    <phoneticPr fontId="5"/>
  </si>
  <si>
    <t>【労働時間】</t>
    <phoneticPr fontId="5"/>
  </si>
  <si>
    <t>出勤時間コード</t>
    <rPh sb="0" eb="2">
      <t>シュッキン</t>
    </rPh>
    <rPh sb="2" eb="4">
      <t>ジカン</t>
    </rPh>
    <phoneticPr fontId="4"/>
  </si>
  <si>
    <t>HM1510101</t>
    <phoneticPr fontId="4"/>
  </si>
  <si>
    <t>3</t>
  </si>
  <si>
    <t>英数</t>
    <rPh sb="0" eb="2">
      <t>エイスウ</t>
    </rPh>
    <phoneticPr fontId="4"/>
  </si>
  <si>
    <t>英数カナ</t>
    <rPh sb="0" eb="2">
      <t>エイスウ</t>
    </rPh>
    <phoneticPr fontId="4"/>
  </si>
  <si>
    <t>出勤区分が「0：通常出勤」「3：振替出勤」の場合、
勤怠時間項目の時間区分が「出勤時間」の勤怠時間項目を受け入れられます。
出勤区分が「1：所定休出」の場合、
勤怠時間項目の時間区分が「所定休出残業時間」の勤怠時間項目を受け入れられます。
出勤区分が「2：法定休出」の場合、
勤怠時間項目の時間区分が「法定休出残業時間」の勤怠時間項目を受け入れられます。</t>
    <rPh sb="0" eb="2">
      <t>シュッキン</t>
    </rPh>
    <rPh sb="2" eb="4">
      <t>クブン</t>
    </rPh>
    <rPh sb="8" eb="10">
      <t>ツウジョウ</t>
    </rPh>
    <rPh sb="10" eb="12">
      <t>シュッキン</t>
    </rPh>
    <rPh sb="16" eb="18">
      <t>フリカエ</t>
    </rPh>
    <rPh sb="18" eb="20">
      <t>シュッキン</t>
    </rPh>
    <rPh sb="22" eb="24">
      <t>バアイ</t>
    </rPh>
    <rPh sb="26" eb="32">
      <t>キンタイジカンコウモク</t>
    </rPh>
    <rPh sb="33" eb="35">
      <t>ジカン</t>
    </rPh>
    <rPh sb="35" eb="37">
      <t>クブン</t>
    </rPh>
    <rPh sb="39" eb="41">
      <t>シュッキン</t>
    </rPh>
    <rPh sb="41" eb="43">
      <t>ジカン</t>
    </rPh>
    <rPh sb="45" eb="51">
      <t>キンタイジカンコウモク</t>
    </rPh>
    <rPh sb="52" eb="53">
      <t>ウ</t>
    </rPh>
    <rPh sb="54" eb="55">
      <t>イ</t>
    </rPh>
    <rPh sb="70" eb="72">
      <t>ショテイ</t>
    </rPh>
    <rPh sb="72" eb="74">
      <t>キュウシュツ</t>
    </rPh>
    <rPh sb="93" eb="97">
      <t>ショテイキュウシュツ</t>
    </rPh>
    <rPh sb="97" eb="101">
      <t>ザンギョウジカン</t>
    </rPh>
    <rPh sb="128" eb="130">
      <t>ホウテイ</t>
    </rPh>
    <rPh sb="130" eb="132">
      <t>キュウシュツ</t>
    </rPh>
    <rPh sb="151" eb="153">
      <t>ホウテイ</t>
    </rPh>
    <rPh sb="153" eb="155">
      <t>キュウシュツ</t>
    </rPh>
    <rPh sb="155" eb="157">
      <t>ザンギョウ</t>
    </rPh>
    <rPh sb="157" eb="159">
      <t>ジカン</t>
    </rPh>
    <phoneticPr fontId="4"/>
  </si>
  <si>
    <t>出勤時間－時間設定方法</t>
    <rPh sb="0" eb="4">
      <t>シュッキンジカン</t>
    </rPh>
    <rPh sb="5" eb="7">
      <t>ジカン</t>
    </rPh>
    <rPh sb="7" eb="9">
      <t>セッテイ</t>
    </rPh>
    <rPh sb="9" eb="11">
      <t>ホウホウ</t>
    </rPh>
    <phoneticPr fontId="4"/>
  </si>
  <si>
    <t>HM1510102</t>
    <phoneticPr fontId="4"/>
  </si>
  <si>
    <t>0：時間帯　1：時間数　2：コアタイムあり  3：コアタイムなし
「2：コアタイムあり」「3：コアタイムなし」は勤務種別が「フレックス勤務」の場合に受け入れできます。</t>
    <rPh sb="56" eb="58">
      <t>キンム</t>
    </rPh>
    <rPh sb="58" eb="60">
      <t>シュベツ</t>
    </rPh>
    <rPh sb="67" eb="69">
      <t>キンム</t>
    </rPh>
    <rPh sb="71" eb="73">
      <t>バアイ</t>
    </rPh>
    <rPh sb="74" eb="75">
      <t>ウ</t>
    </rPh>
    <rPh sb="76" eb="77">
      <t>イ</t>
    </rPh>
    <phoneticPr fontId="4"/>
  </si>
  <si>
    <t>出勤時間帯－始業時刻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</si>
  <si>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HM1510103</t>
    <phoneticPr fontId="4"/>
  </si>
  <si>
    <t>7</t>
  </si>
  <si>
    <t>-</t>
    <phoneticPr fontId="5"/>
  </si>
  <si>
    <t>出勤時間－時間設定方法が「0：時間帯」の場合に受け入れられます。</t>
    <phoneticPr fontId="5"/>
  </si>
  <si>
    <t>出勤時間帯－終業時刻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</si>
  <si>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HM1510104</t>
    <phoneticPr fontId="4"/>
  </si>
  <si>
    <t>出勤時間数－開始時刻</t>
    <rPh sb="0" eb="2">
      <t>シュッキン</t>
    </rPh>
    <rPh sb="2" eb="4">
      <t>ジカン</t>
    </rPh>
    <rPh sb="4" eb="5">
      <t>スウ</t>
    </rPh>
    <rPh sb="6" eb="8">
      <t>カイシ</t>
    </rPh>
    <rPh sb="8" eb="10">
      <t>ジコク</t>
    </rPh>
    <phoneticPr fontId="20"/>
  </si>
  <si>
    <t>HM1510105</t>
    <phoneticPr fontId="4"/>
  </si>
  <si>
    <t>７</t>
  </si>
  <si>
    <t>出勤時間－時間設定方法が「0：時間数」の場合に受け入れられます。</t>
    <phoneticPr fontId="5"/>
  </si>
  <si>
    <t>出勤時間数－刻み時間</t>
    <rPh sb="4" eb="5">
      <t>スウ</t>
    </rPh>
    <rPh sb="6" eb="7">
      <t>キザ</t>
    </rPh>
    <rPh sb="8" eb="10">
      <t>ジカン</t>
    </rPh>
    <phoneticPr fontId="20"/>
  </si>
  <si>
    <t>HM1510106</t>
    <phoneticPr fontId="4"/>
  </si>
  <si>
    <t>２</t>
    <phoneticPr fontId="5"/>
  </si>
  <si>
    <t>２</t>
  </si>
  <si>
    <t>0～60の数字
出勤時間－時間設定方法が「0：時間数」の場合に受け入れられます。</t>
    <phoneticPr fontId="5"/>
  </si>
  <si>
    <t>フレックスタイム－開始時刻</t>
    <phoneticPr fontId="5"/>
  </si>
  <si>
    <t>HM1510107</t>
    <phoneticPr fontId="4"/>
  </si>
  <si>
    <t>フレックスタイム－終了時刻</t>
    <rPh sb="9" eb="11">
      <t>シュウリョウ</t>
    </rPh>
    <phoneticPr fontId="20"/>
  </si>
  <si>
    <t>HM1510108</t>
    <phoneticPr fontId="4"/>
  </si>
  <si>
    <t>勤務種別が「1：フレックス勤務」かつ出勤時間－時間設定方法が「2：コアタイムあり」「3：コアタイムなし」
の場合に受け入れられます。</t>
    <rPh sb="0" eb="2">
      <t>キンム</t>
    </rPh>
    <rPh sb="2" eb="4">
      <t>シュベツ</t>
    </rPh>
    <rPh sb="13" eb="15">
      <t>キンム</t>
    </rPh>
    <rPh sb="18" eb="20">
      <t>シュッキン</t>
    </rPh>
    <rPh sb="20" eb="22">
      <t>ジカン</t>
    </rPh>
    <rPh sb="23" eb="25">
      <t>ジカン</t>
    </rPh>
    <rPh sb="25" eb="27">
      <t>セッテイ</t>
    </rPh>
    <rPh sb="27" eb="29">
      <t>ホウホウ</t>
    </rPh>
    <rPh sb="54" eb="56">
      <t>バアイ</t>
    </rPh>
    <rPh sb="57" eb="58">
      <t>ウ</t>
    </rPh>
    <rPh sb="59" eb="60">
      <t>イ</t>
    </rPh>
    <phoneticPr fontId="4"/>
  </si>
  <si>
    <t>コアタイム－開始時刻</t>
    <rPh sb="6" eb="8">
      <t>カイシ</t>
    </rPh>
    <rPh sb="8" eb="10">
      <t>ジコク</t>
    </rPh>
    <phoneticPr fontId="20"/>
  </si>
  <si>
    <t>HM1510109</t>
    <phoneticPr fontId="4"/>
  </si>
  <si>
    <t>コアタイム－終了時刻</t>
    <rPh sb="6" eb="8">
      <t>シュウリョウ</t>
    </rPh>
    <phoneticPr fontId="20"/>
  </si>
  <si>
    <t>HM1510110</t>
    <phoneticPr fontId="4"/>
  </si>
  <si>
    <t>後休時の終業時刻
（後休時前半終了時刻）</t>
    <rPh sb="0" eb="1">
      <t>アト</t>
    </rPh>
    <rPh sb="1" eb="2">
      <t>キュウ</t>
    </rPh>
    <rPh sb="2" eb="3">
      <t>ジ</t>
    </rPh>
    <rPh sb="4" eb="6">
      <t>シュウギョウ</t>
    </rPh>
    <rPh sb="6" eb="8">
      <t>ジコク</t>
    </rPh>
    <rPh sb="10" eb="11">
      <t>アト</t>
    </rPh>
    <rPh sb="11" eb="12">
      <t>ヤス</t>
    </rPh>
    <rPh sb="12" eb="13">
      <t>ジ</t>
    </rPh>
    <rPh sb="13" eb="15">
      <t>ゼンハン</t>
    </rPh>
    <rPh sb="15" eb="17">
      <t>シュウリョウ</t>
    </rPh>
    <rPh sb="17" eb="19">
      <t>ジコク</t>
    </rPh>
    <phoneticPr fontId="4"/>
  </si>
  <si>
    <t>HM1510111</t>
    <phoneticPr fontId="4"/>
  </si>
  <si>
    <t>前休時の始業時刻
（前休時後半開始時刻）</t>
    <rPh sb="0" eb="1">
      <t>マエ</t>
    </rPh>
    <rPh sb="1" eb="2">
      <t>キュウ</t>
    </rPh>
    <rPh sb="2" eb="3">
      <t>ジ</t>
    </rPh>
    <rPh sb="4" eb="6">
      <t>シギョウ</t>
    </rPh>
    <rPh sb="6" eb="8">
      <t>ジコク</t>
    </rPh>
    <rPh sb="10" eb="11">
      <t>マエ</t>
    </rPh>
    <rPh sb="13" eb="15">
      <t>コウハン</t>
    </rPh>
    <rPh sb="15" eb="17">
      <t>カイシ</t>
    </rPh>
    <phoneticPr fontId="4"/>
  </si>
  <si>
    <t>HM1510112</t>
    <phoneticPr fontId="4"/>
  </si>
  <si>
    <t>所定労働時間
（標準労働時間）－１日</t>
    <rPh sb="0" eb="2">
      <t>ショテイ</t>
    </rPh>
    <rPh sb="2" eb="4">
      <t>ロウドウ</t>
    </rPh>
    <rPh sb="4" eb="6">
      <t>ジカン</t>
    </rPh>
    <rPh sb="8" eb="10">
      <t>ヒョウジュン</t>
    </rPh>
    <rPh sb="10" eb="12">
      <t>ロウドウ</t>
    </rPh>
    <rPh sb="17" eb="18">
      <t>ニチ</t>
    </rPh>
    <phoneticPr fontId="20"/>
  </si>
  <si>
    <t>HM1510113</t>
    <phoneticPr fontId="4"/>
  </si>
  <si>
    <t>６</t>
  </si>
  <si>
    <t>数字</t>
    <rPh sb="0" eb="2">
      <t>スウジ</t>
    </rPh>
    <phoneticPr fontId="20"/>
  </si>
  <si>
    <t>所定労働時間
（標準労働時間）－前半</t>
    <rPh sb="0" eb="2">
      <t>ショテイ</t>
    </rPh>
    <rPh sb="2" eb="4">
      <t>ロウドウ</t>
    </rPh>
    <rPh sb="4" eb="6">
      <t>ジカン</t>
    </rPh>
    <rPh sb="16" eb="18">
      <t>ゼンハン</t>
    </rPh>
    <phoneticPr fontId="20"/>
  </si>
  <si>
    <t>HM1510114</t>
    <phoneticPr fontId="4"/>
  </si>
  <si>
    <t>所定労働時間
（標準労働時間）－後半</t>
    <rPh sb="16" eb="18">
      <t>コウハン</t>
    </rPh>
    <phoneticPr fontId="20"/>
  </si>
  <si>
    <t>HM1510115</t>
    <phoneticPr fontId="4"/>
  </si>
  <si>
    <t>遅刻時間－計上区分</t>
    <rPh sb="0" eb="4">
      <t>チコクジカン</t>
    </rPh>
    <rPh sb="5" eb="7">
      <t>ケイジョウ</t>
    </rPh>
    <rPh sb="7" eb="9">
      <t>クブン</t>
    </rPh>
    <phoneticPr fontId="4"/>
  </si>
  <si>
    <t>HM1510116</t>
    <phoneticPr fontId="4"/>
  </si>
  <si>
    <t>0：計上しない  1：計上する</t>
  </si>
  <si>
    <t>遅刻時間－付加条件</t>
    <rPh sb="0" eb="2">
      <t>チコク</t>
    </rPh>
    <rPh sb="2" eb="4">
      <t>ジカン</t>
    </rPh>
    <rPh sb="5" eb="7">
      <t>フカ</t>
    </rPh>
    <rPh sb="7" eb="9">
      <t>ジョウケン</t>
    </rPh>
    <phoneticPr fontId="4"/>
  </si>
  <si>
    <t>HM1510117</t>
    <phoneticPr fontId="4"/>
  </si>
  <si>
    <t>形式は、下記「付加条件の受入方法」をご参照ください。</t>
  </si>
  <si>
    <t>遅刻時間コード</t>
    <rPh sb="0" eb="2">
      <t>チコク</t>
    </rPh>
    <rPh sb="2" eb="4">
      <t>ジカン</t>
    </rPh>
    <phoneticPr fontId="4"/>
  </si>
  <si>
    <t>HM1510118</t>
    <phoneticPr fontId="4"/>
  </si>
  <si>
    <t>遅刻開始時刻</t>
    <rPh sb="0" eb="2">
      <t>チコク</t>
    </rPh>
    <rPh sb="2" eb="4">
      <t>カイシ</t>
    </rPh>
    <rPh sb="4" eb="6">
      <t>ジコク</t>
    </rPh>
    <phoneticPr fontId="4"/>
  </si>
  <si>
    <t>HM1510119</t>
    <phoneticPr fontId="4"/>
  </si>
  <si>
    <t>出勤時間が「1：時間数」の場合に、出力できます。</t>
    <phoneticPr fontId="5"/>
  </si>
  <si>
    <t>後半遅刻開始時刻</t>
    <rPh sb="0" eb="2">
      <t>コウハン</t>
    </rPh>
    <rPh sb="2" eb="4">
      <t>チコク</t>
    </rPh>
    <rPh sb="4" eb="6">
      <t>カイシ</t>
    </rPh>
    <rPh sb="6" eb="8">
      <t>ジコク</t>
    </rPh>
    <phoneticPr fontId="4"/>
  </si>
  <si>
    <t>HM1510120</t>
    <phoneticPr fontId="4"/>
  </si>
  <si>
    <t>早退時間－計上区分</t>
    <rPh sb="0" eb="2">
      <t>ソウタイ</t>
    </rPh>
    <rPh sb="2" eb="4">
      <t>ジカン</t>
    </rPh>
    <phoneticPr fontId="4"/>
  </si>
  <si>
    <t>HM1510121</t>
    <phoneticPr fontId="4"/>
  </si>
  <si>
    <t>0：計上しない  1：計上する</t>
    <phoneticPr fontId="5"/>
  </si>
  <si>
    <t>早退時間－付加条件</t>
    <rPh sb="0" eb="2">
      <t>ソウタイ</t>
    </rPh>
    <rPh sb="2" eb="4">
      <t>ジカン</t>
    </rPh>
    <rPh sb="5" eb="7">
      <t>フカ</t>
    </rPh>
    <rPh sb="7" eb="9">
      <t>ジョウケン</t>
    </rPh>
    <phoneticPr fontId="4"/>
  </si>
  <si>
    <t>HM1510122</t>
    <phoneticPr fontId="4"/>
  </si>
  <si>
    <t>形式は、下記「付加条件の受入方法」をご参照ください。</t>
    <phoneticPr fontId="5"/>
  </si>
  <si>
    <t>早退時間コード</t>
    <rPh sb="0" eb="2">
      <t>ソウタイ</t>
    </rPh>
    <rPh sb="2" eb="4">
      <t>ジカン</t>
    </rPh>
    <phoneticPr fontId="4"/>
  </si>
  <si>
    <t>HM1510123</t>
    <phoneticPr fontId="4"/>
  </si>
  <si>
    <t>出勤日数</t>
    <rPh sb="0" eb="2">
      <t>シュッキン</t>
    </rPh>
    <rPh sb="2" eb="4">
      <t>ニッスウ</t>
    </rPh>
    <phoneticPr fontId="4"/>
  </si>
  <si>
    <t>HM1510124</t>
    <phoneticPr fontId="4"/>
  </si>
  <si>
    <t>0：0.5日　1：１日　2：２日　3：1.5日　4：複数勤務で１日</t>
  </si>
  <si>
    <t>出勤日数算出方法</t>
    <phoneticPr fontId="4"/>
  </si>
  <si>
    <t>HM1510125</t>
    <phoneticPr fontId="4"/>
  </si>
  <si>
    <t>0：半休があっても差し引かない  1：半休があれば差し引く</t>
  </si>
  <si>
    <t>代休取得</t>
    <rPh sb="0" eb="2">
      <t>ダイキュウ</t>
    </rPh>
    <rPh sb="2" eb="4">
      <t>シュトク</t>
    </rPh>
    <phoneticPr fontId="4"/>
  </si>
  <si>
    <t>HM1510126</t>
    <phoneticPr fontId="4"/>
  </si>
  <si>
    <t>0：許可しない  1：許可する
代休の残管理（[休日/休暇基本設定]－[代休]ページで設定）が「する」の場合で、出勤区分が「1：所定休出」
「2：法定休出」の場合に、受け入れられます。</t>
    <rPh sb="2" eb="4">
      <t>キョカ</t>
    </rPh>
    <rPh sb="11" eb="13">
      <t>キョカ</t>
    </rPh>
    <rPh sb="16" eb="18">
      <t>ダイキュウ</t>
    </rPh>
    <rPh sb="19" eb="20">
      <t>ザン</t>
    </rPh>
    <rPh sb="20" eb="22">
      <t>カンリ</t>
    </rPh>
    <rPh sb="24" eb="26">
      <t>キュウジツ</t>
    </rPh>
    <rPh sb="27" eb="29">
      <t>キュウカ</t>
    </rPh>
    <rPh sb="29" eb="31">
      <t>キホン</t>
    </rPh>
    <rPh sb="31" eb="33">
      <t>セッテイ</t>
    </rPh>
    <rPh sb="36" eb="38">
      <t>ダイキュウ</t>
    </rPh>
    <rPh sb="43" eb="45">
      <t>セッテイ</t>
    </rPh>
    <rPh sb="52" eb="54">
      <t>バアイ</t>
    </rPh>
    <rPh sb="56" eb="58">
      <t>シュッキン</t>
    </rPh>
    <rPh sb="58" eb="60">
      <t>クブン</t>
    </rPh>
    <rPh sb="64" eb="66">
      <t>ショテイ</t>
    </rPh>
    <rPh sb="66" eb="68">
      <t>キュウシュツ</t>
    </rPh>
    <rPh sb="73" eb="75">
      <t>ホウテイ</t>
    </rPh>
    <rPh sb="75" eb="77">
      <t>キュウシュツ</t>
    </rPh>
    <rPh sb="79" eb="81">
      <t>バアイ</t>
    </rPh>
    <rPh sb="83" eb="84">
      <t>ウ</t>
    </rPh>
    <rPh sb="85" eb="86">
      <t>イ</t>
    </rPh>
    <phoneticPr fontId="4"/>
  </si>
  <si>
    <t>代休－付加条件</t>
    <rPh sb="0" eb="2">
      <t>ダイキュウ</t>
    </rPh>
    <rPh sb="3" eb="5">
      <t>フカ</t>
    </rPh>
    <rPh sb="5" eb="7">
      <t>ジョウケン</t>
    </rPh>
    <phoneticPr fontId="4"/>
  </si>
  <si>
    <t>HM1510127</t>
    <phoneticPr fontId="4"/>
  </si>
  <si>
    <t>代休取得が「1：許可する」の場合に、受け入れられます。
形式は、下記「付加条件の受入方法」をご参照ください。</t>
    <rPh sb="0" eb="2">
      <t>ダイキュウ</t>
    </rPh>
    <rPh sb="2" eb="4">
      <t>シュトク</t>
    </rPh>
    <rPh sb="8" eb="10">
      <t>キョカ</t>
    </rPh>
    <rPh sb="14" eb="16">
      <t>バアイ</t>
    </rPh>
    <rPh sb="18" eb="19">
      <t>ウ</t>
    </rPh>
    <rPh sb="20" eb="21">
      <t>イ</t>
    </rPh>
    <phoneticPr fontId="4"/>
  </si>
  <si>
    <t>【休憩時間】</t>
    <phoneticPr fontId="5"/>
  </si>
  <si>
    <t>取得方法-休憩時間</t>
    <rPh sb="0" eb="4">
      <t>シュトクホウホウ</t>
    </rPh>
    <rPh sb="5" eb="9">
      <t>キュウケイジカン</t>
    </rPh>
    <phoneticPr fontId="4"/>
  </si>
  <si>
    <t>HM1510201</t>
    <phoneticPr fontId="4"/>
  </si>
  <si>
    <t>1</t>
    <phoneticPr fontId="4"/>
  </si>
  <si>
    <t>0：時間帯　1：労働時間別　2：休憩時間数　3：休憩間隔</t>
    <rPh sb="2" eb="5">
      <t>ジカンタイ</t>
    </rPh>
    <rPh sb="8" eb="10">
      <t>ロウドウ</t>
    </rPh>
    <rPh sb="10" eb="12">
      <t>ジカン</t>
    </rPh>
    <rPh sb="12" eb="13">
      <t>ベツ</t>
    </rPh>
    <rPh sb="16" eb="18">
      <t>キュウケイ</t>
    </rPh>
    <rPh sb="18" eb="20">
      <t>ジカン</t>
    </rPh>
    <rPh sb="20" eb="21">
      <t>スウ</t>
    </rPh>
    <rPh sb="24" eb="26">
      <t>キュウケイ</t>
    </rPh>
    <rPh sb="26" eb="28">
      <t>カンカク</t>
    </rPh>
    <phoneticPr fontId="4"/>
  </si>
  <si>
    <t>【休憩時間-休憩時間帯】</t>
    <phoneticPr fontId="5"/>
  </si>
  <si>
    <t>休憩時間（帯）１－開始時刻</t>
    <phoneticPr fontId="4"/>
  </si>
  <si>
    <t>HM1520001</t>
    <phoneticPr fontId="4"/>
  </si>
  <si>
    <t>7</t>
    <phoneticPr fontId="4"/>
  </si>
  <si>
    <t>～</t>
    <phoneticPr fontId="5"/>
  </si>
  <si>
    <t>～</t>
    <phoneticPr fontId="4"/>
  </si>
  <si>
    <t>HM1520999</t>
    <phoneticPr fontId="4"/>
  </si>
  <si>
    <t>取得方法が「0：時間帯」の場合に、受け入れられます。</t>
    <phoneticPr fontId="5"/>
  </si>
  <si>
    <t>休憩時間（帯）999－
開始時刻</t>
    <phoneticPr fontId="5"/>
  </si>
  <si>
    <t>休憩時間（帯）１－終了時刻</t>
    <rPh sb="9" eb="11">
      <t>シュウリョウ</t>
    </rPh>
    <phoneticPr fontId="4"/>
  </si>
  <si>
    <t>HM1521001</t>
    <phoneticPr fontId="4"/>
  </si>
  <si>
    <t>休憩時間（帯）999－
終了時刻</t>
    <rPh sb="12" eb="14">
      <t>シュウリョウ</t>
    </rPh>
    <phoneticPr fontId="4"/>
  </si>
  <si>
    <t>HM1521999</t>
    <phoneticPr fontId="4"/>
  </si>
  <si>
    <t>休憩時間（帯）１－労働時間</t>
    <rPh sb="9" eb="13">
      <t>ロウドウジカン</t>
    </rPh>
    <phoneticPr fontId="4"/>
  </si>
  <si>
    <t>HM1522001</t>
    <phoneticPr fontId="4"/>
  </si>
  <si>
    <t>HM1522999</t>
    <phoneticPr fontId="4"/>
  </si>
  <si>
    <t>1</t>
    <phoneticPr fontId="5"/>
  </si>
  <si>
    <t>0：休憩時間を労働時間に含めない　1：休憩時間を労働時間に含める</t>
  </si>
  <si>
    <t>取得方法が「0：時間帯」の場合に、受け入れられます。</t>
  </si>
  <si>
    <t>休憩時間（帯）999－
労働時間</t>
    <rPh sb="12" eb="16">
      <t>ロウドウジカン</t>
    </rPh>
    <phoneticPr fontId="4"/>
  </si>
  <si>
    <t>休憩時間（帯）１－付加条件</t>
    <rPh sb="9" eb="13">
      <t>フカジョウケン</t>
    </rPh>
    <phoneticPr fontId="4"/>
  </si>
  <si>
    <t>HM1523001</t>
    <phoneticPr fontId="4"/>
  </si>
  <si>
    <t>HM1523999</t>
    <phoneticPr fontId="4"/>
  </si>
  <si>
    <t>休憩時間（帯）999－
付加条件</t>
    <rPh sb="12" eb="16">
      <t>フカジョウケン</t>
    </rPh>
    <phoneticPr fontId="4"/>
  </si>
  <si>
    <t>【休憩時間-労働時間別】</t>
    <phoneticPr fontId="5"/>
  </si>
  <si>
    <t>HM1530001</t>
    <phoneticPr fontId="4"/>
  </si>
  <si>
    <t>6</t>
    <phoneticPr fontId="4"/>
  </si>
  <si>
    <t>HM1530999</t>
    <phoneticPr fontId="4"/>
  </si>
  <si>
    <t>HM1531001</t>
    <phoneticPr fontId="4"/>
  </si>
  <si>
    <t>HM1531999</t>
    <phoneticPr fontId="4"/>
  </si>
  <si>
    <t>休憩時間（労働時間別）１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ロウドウ</t>
    </rPh>
    <rPh sb="18" eb="20">
      <t>ジカン</t>
    </rPh>
    <phoneticPr fontId="4"/>
  </si>
  <si>
    <t>6</t>
  </si>
  <si>
    <t>取得方法が「1：労働時間別」の場合に、受け入れられます。</t>
    <phoneticPr fontId="5"/>
  </si>
  <si>
    <t>休憩時間（労働時間別）999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ロウドウ</t>
    </rPh>
    <rPh sb="20" eb="22">
      <t>ジカン</t>
    </rPh>
    <phoneticPr fontId="4"/>
  </si>
  <si>
    <t>休憩時間（労働時間別）１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ジカン</t>
    </rPh>
    <phoneticPr fontId="4"/>
  </si>
  <si>
    <t>休憩時間（労働時間別）999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ジカン</t>
    </rPh>
    <phoneticPr fontId="4"/>
  </si>
  <si>
    <t>HM1532001</t>
    <phoneticPr fontId="4"/>
  </si>
  <si>
    <t>HM1532002</t>
    <phoneticPr fontId="4"/>
  </si>
  <si>
    <t>休憩時間（労働時間別）
－労働時間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ロウドウ</t>
    </rPh>
    <rPh sb="15" eb="17">
      <t>ジカン</t>
    </rPh>
    <phoneticPr fontId="4"/>
  </si>
  <si>
    <t>0：休憩時間を労働時間に含めない　1：休憩時間を労働時間に含める   
取得方法が「1：労働時間別」の場合に、受け入れられます。</t>
    <phoneticPr fontId="4"/>
  </si>
  <si>
    <t>休憩時間（労働時間別）
－付加条件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フカ</t>
    </rPh>
    <rPh sb="15" eb="17">
      <t>ジョウケン</t>
    </rPh>
    <phoneticPr fontId="4"/>
  </si>
  <si>
    <t>形式は、下記「付加条件の受入方法」をご参照ください。  
取得方法が「1：労働時間別」の場合に、受け入れられます。</t>
    <phoneticPr fontId="4"/>
  </si>
  <si>
    <t>【休憩時間-休憩時間数】</t>
    <phoneticPr fontId="5"/>
  </si>
  <si>
    <t>休憩時間（数）１－時間数</t>
    <rPh sb="9" eb="12">
      <t>ジカンスウ</t>
    </rPh>
    <phoneticPr fontId="4"/>
  </si>
  <si>
    <t>HM1540001</t>
    <phoneticPr fontId="4"/>
  </si>
  <si>
    <t>休憩時間（数）999－時間数</t>
    <rPh sb="11" eb="14">
      <t>ジカンスウ</t>
    </rPh>
    <phoneticPr fontId="4"/>
  </si>
  <si>
    <t>HM1540999</t>
    <phoneticPr fontId="4"/>
  </si>
  <si>
    <t>取得方法が「2：休憩時間数」の場合に、受け入れられます。</t>
    <phoneticPr fontId="5"/>
  </si>
  <si>
    <t>HM1541001</t>
    <phoneticPr fontId="4"/>
  </si>
  <si>
    <t>3</t>
    <phoneticPr fontId="4"/>
  </si>
  <si>
    <t>HM1541999</t>
    <phoneticPr fontId="4"/>
  </si>
  <si>
    <t>休憩時間（数）1－
休憩時間帯コード</t>
    <rPh sb="10" eb="12">
      <t>キュウケイ</t>
    </rPh>
    <rPh sb="12" eb="15">
      <t>ジカンタイ</t>
    </rPh>
    <phoneticPr fontId="4"/>
  </si>
  <si>
    <t>休憩時間（数）999－
休憩時間帯コード</t>
    <rPh sb="12" eb="14">
      <t>キュウケイ</t>
    </rPh>
    <rPh sb="14" eb="17">
      <t>ジカンタイ</t>
    </rPh>
    <phoneticPr fontId="4"/>
  </si>
  <si>
    <t>HM1542001</t>
    <phoneticPr fontId="4"/>
  </si>
  <si>
    <t>HM1542999</t>
    <phoneticPr fontId="4"/>
  </si>
  <si>
    <t>休憩時間（数）１－
休憩時間帯（重複）１コード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</si>
  <si>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休憩時間帯（重複）1コード</t>
    <rPh sb="12" eb="14">
      <t>キュウケイ</t>
    </rPh>
    <rPh sb="14" eb="17">
      <t>ジカンタイ</t>
    </rPh>
    <rPh sb="18" eb="20">
      <t>チョウフク</t>
    </rPh>
    <phoneticPr fontId="4"/>
  </si>
  <si>
    <t>HM1543001</t>
    <phoneticPr fontId="4"/>
  </si>
  <si>
    <t>HM1543999</t>
    <phoneticPr fontId="4"/>
  </si>
  <si>
    <t>休憩時間（数）１－
休憩時間帯（重複）２コード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</si>
  <si>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休憩時間帯（重複）２コード</t>
    <rPh sb="12" eb="14">
      <t>キュウケイ</t>
    </rPh>
    <rPh sb="14" eb="17">
      <t>ジカンタイ</t>
    </rPh>
    <rPh sb="18" eb="20">
      <t>チョウフク</t>
    </rPh>
    <phoneticPr fontId="4"/>
  </si>
  <si>
    <t>休憩時間（数）１－付加条件</t>
    <rPh sb="5" eb="6">
      <t>スウ</t>
    </rPh>
    <rPh sb="9" eb="13">
      <t>フカジョウケン</t>
    </rPh>
    <phoneticPr fontId="4"/>
  </si>
  <si>
    <t>HM1544001</t>
    <phoneticPr fontId="4"/>
  </si>
  <si>
    <t>HM1544999</t>
    <phoneticPr fontId="4"/>
  </si>
  <si>
    <t>取得方法が「2：時間数」の場合に、受け入れられます。</t>
    <phoneticPr fontId="5"/>
  </si>
  <si>
    <t>休憩時間（数）999－
付加条件</t>
    <rPh sb="5" eb="6">
      <t>スウ</t>
    </rPh>
    <rPh sb="12" eb="16">
      <t>フカジョウケン</t>
    </rPh>
    <phoneticPr fontId="4"/>
  </si>
  <si>
    <t>【休憩時間-休憩間隔】</t>
    <phoneticPr fontId="5"/>
  </si>
  <si>
    <t>HM1510301</t>
    <phoneticPr fontId="4"/>
  </si>
  <si>
    <t>休憩時間（休憩間隔）－
刻み時間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3">
      <t>キザ</t>
    </rPh>
    <rPh sb="14" eb="16">
      <t>ジカン</t>
    </rPh>
    <phoneticPr fontId="4"/>
  </si>
  <si>
    <t>取得方法が「3：休憩間隔」の場合に、受け入れられます。</t>
    <phoneticPr fontId="5"/>
  </si>
  <si>
    <t>HM1510302</t>
    <phoneticPr fontId="4"/>
  </si>
  <si>
    <t>休憩時間（休憩間隔）－
休憩時間数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キュウケイ</t>
    </rPh>
    <rPh sb="14" eb="17">
      <t>ジカンスウ</t>
    </rPh>
    <phoneticPr fontId="4"/>
  </si>
  <si>
    <t>HM1510303</t>
    <phoneticPr fontId="4"/>
  </si>
  <si>
    <t>休憩時間（休憩間隔）－
労働時間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ロウドウ</t>
    </rPh>
    <rPh sb="14" eb="16">
      <t>ジカン</t>
    </rPh>
    <phoneticPr fontId="4"/>
  </si>
  <si>
    <t>0：休憩時間を労働時間に含めない　1：休憩時間を労働時間に含める
取得方法が「3：休憩間隔」の場合に、受け入れられます。</t>
    <phoneticPr fontId="5"/>
  </si>
  <si>
    <t>HM1510304</t>
    <phoneticPr fontId="4"/>
  </si>
  <si>
    <t>休憩時間（休憩間隔）－
付加条件</t>
    <rPh sb="0" eb="2">
      <t>キュウケイ</t>
    </rPh>
    <rPh sb="2" eb="4">
      <t>ジカン</t>
    </rPh>
    <rPh sb="5" eb="7">
      <t>キュウケイ</t>
    </rPh>
    <rPh sb="7" eb="9">
      <t>カンカク</t>
    </rPh>
    <rPh sb="12" eb="16">
      <t>フカジョウケン</t>
    </rPh>
    <phoneticPr fontId="4"/>
  </si>
  <si>
    <t>形式は、下記「付加条件の受入方法」をご参照ください。
取得方法が「3：休憩間隔」の場合に、受け入れられます。</t>
    <phoneticPr fontId="5"/>
  </si>
  <si>
    <t>【休憩時間-追加設定】</t>
    <phoneticPr fontId="5"/>
  </si>
  <si>
    <t>取得方法－追加設定</t>
    <phoneticPr fontId="4"/>
  </si>
  <si>
    <t>HM1510202</t>
    <phoneticPr fontId="4"/>
  </si>
  <si>
    <t>2：休憩時間数　3：休憩間隔
取得方法－休憩時間が「0：時間帯」の場合に、受け入れられます。</t>
    <rPh sb="2" eb="4">
      <t>キュウケイ</t>
    </rPh>
    <rPh sb="4" eb="6">
      <t>ジカン</t>
    </rPh>
    <rPh sb="6" eb="7">
      <t>スウ</t>
    </rPh>
    <rPh sb="10" eb="12">
      <t>キュウケイ</t>
    </rPh>
    <rPh sb="12" eb="14">
      <t>カンカク</t>
    </rPh>
    <rPh sb="15" eb="17">
      <t>シュトク</t>
    </rPh>
    <rPh sb="17" eb="19">
      <t>ホウホウ</t>
    </rPh>
    <rPh sb="20" eb="22">
      <t>キュウケイ</t>
    </rPh>
    <rPh sb="22" eb="24">
      <t>ジカン</t>
    </rPh>
    <rPh sb="28" eb="30">
      <t>ジカン</t>
    </rPh>
    <rPh sb="30" eb="31">
      <t>タイ</t>
    </rPh>
    <rPh sb="33" eb="35">
      <t>バアイ</t>
    </rPh>
    <rPh sb="37" eb="38">
      <t>ウ</t>
    </rPh>
    <rPh sb="39" eb="40">
      <t>イ</t>
    </rPh>
    <phoneticPr fontId="4"/>
  </si>
  <si>
    <t>【残業時間】</t>
    <phoneticPr fontId="5"/>
  </si>
  <si>
    <t>HM1550001</t>
    <phoneticPr fontId="4"/>
  </si>
  <si>
    <t>３</t>
    <phoneticPr fontId="4"/>
  </si>
  <si>
    <t>英数字</t>
    <rPh sb="0" eb="3">
      <t>エイスウジ</t>
    </rPh>
    <phoneticPr fontId="4"/>
  </si>
  <si>
    <t>残業時間999コード</t>
  </si>
  <si>
    <t>HM1550999</t>
    <phoneticPr fontId="4"/>
  </si>
  <si>
    <t>残業時間１コード</t>
  </si>
  <si>
    <t>３</t>
  </si>
  <si>
    <t>残業時間１－時間設定方法</t>
    <rPh sb="0" eb="2">
      <t>ザンギョウ</t>
    </rPh>
    <rPh sb="2" eb="4">
      <t>ジカン</t>
    </rPh>
    <rPh sb="6" eb="12">
      <t>ジカンセッテイホウホウ</t>
    </rPh>
    <phoneticPr fontId="4"/>
  </si>
  <si>
    <t>HM1551001</t>
    <phoneticPr fontId="4"/>
  </si>
  <si>
    <t>１</t>
    <phoneticPr fontId="4"/>
  </si>
  <si>
    <t>残業時間999－時間設定方法</t>
    <rPh sb="0" eb="2">
      <t>ザンギョウ</t>
    </rPh>
    <rPh sb="2" eb="4">
      <t>ジカン</t>
    </rPh>
    <rPh sb="8" eb="14">
      <t>ジカンセッテイホウホウ</t>
    </rPh>
    <phoneticPr fontId="4"/>
  </si>
  <si>
    <t>HM1551999</t>
    <phoneticPr fontId="4"/>
  </si>
  <si>
    <t>１</t>
  </si>
  <si>
    <t>0：時間帯　1：時間帯（重複）　2：時間数</t>
  </si>
  <si>
    <t>「2：時間数」は出勤時間－時間設定方法が「1：時間数」の場合に受け入れられます。</t>
  </si>
  <si>
    <t>残業時間１－開始時刻</t>
    <rPh sb="0" eb="2">
      <t>ザンギョウ</t>
    </rPh>
    <rPh sb="2" eb="4">
      <t>ジカン</t>
    </rPh>
    <rPh sb="6" eb="8">
      <t>カイシ</t>
    </rPh>
    <rPh sb="8" eb="10">
      <t>ジコク</t>
    </rPh>
    <phoneticPr fontId="4"/>
  </si>
  <si>
    <t>HM1552001</t>
    <phoneticPr fontId="4"/>
  </si>
  <si>
    <t>残業時間999－開始時刻</t>
    <rPh sb="0" eb="2">
      <t>ザンギョウ</t>
    </rPh>
    <rPh sb="2" eb="4">
      <t>ジカン</t>
    </rPh>
    <rPh sb="8" eb="10">
      <t>カイシ</t>
    </rPh>
    <rPh sb="10" eb="12">
      <t>ジコク</t>
    </rPh>
    <phoneticPr fontId="4"/>
  </si>
  <si>
    <t>HM1552999</t>
    <phoneticPr fontId="4"/>
  </si>
  <si>
    <t>残業時間－時間設定方法が「0：時間帯」「1：時間帯（重複）」の場合に、受け入れられます。</t>
    <phoneticPr fontId="5"/>
  </si>
  <si>
    <t>残業時間１－終了時刻</t>
    <rPh sb="0" eb="2">
      <t>ザンギョウ</t>
    </rPh>
    <rPh sb="2" eb="4">
      <t>ジカン</t>
    </rPh>
    <rPh sb="6" eb="8">
      <t>シュウリョウ</t>
    </rPh>
    <rPh sb="8" eb="10">
      <t>ジコク</t>
    </rPh>
    <phoneticPr fontId="4"/>
  </si>
  <si>
    <t>HM1553001</t>
    <phoneticPr fontId="4"/>
  </si>
  <si>
    <t>残業時間999－終了時刻</t>
    <rPh sb="0" eb="2">
      <t>ザンギョウ</t>
    </rPh>
    <rPh sb="2" eb="4">
      <t>ジカン</t>
    </rPh>
    <rPh sb="8" eb="10">
      <t>シュウリョウ</t>
    </rPh>
    <rPh sb="10" eb="12">
      <t>ジコク</t>
    </rPh>
    <phoneticPr fontId="4"/>
  </si>
  <si>
    <t>HM1553999</t>
    <phoneticPr fontId="4"/>
  </si>
  <si>
    <t>残業時間１－開始時間数</t>
    <rPh sb="0" eb="4">
      <t>ザンギョウジカン</t>
    </rPh>
    <rPh sb="6" eb="8">
      <t>カイシ</t>
    </rPh>
    <rPh sb="8" eb="11">
      <t>ジカンスウ</t>
    </rPh>
    <phoneticPr fontId="4"/>
  </si>
  <si>
    <t>HM1554001</t>
    <phoneticPr fontId="4"/>
  </si>
  <si>
    <t>残業時間999－開始時間数</t>
    <rPh sb="0" eb="4">
      <t>ザンギョウジカン</t>
    </rPh>
    <rPh sb="8" eb="10">
      <t>カイシ</t>
    </rPh>
    <rPh sb="10" eb="13">
      <t>ジカンスウ</t>
    </rPh>
    <phoneticPr fontId="4"/>
  </si>
  <si>
    <t>HM1554999</t>
    <phoneticPr fontId="4"/>
  </si>
  <si>
    <t>残業時間－時間設定方法が「2：時間数」の場合に、受け入れられます。</t>
    <phoneticPr fontId="5"/>
  </si>
  <si>
    <t>残業時間１－終了時間数</t>
    <rPh sb="0" eb="4">
      <t>ザンギョウジカン</t>
    </rPh>
    <rPh sb="6" eb="8">
      <t>シュウリョウ</t>
    </rPh>
    <rPh sb="8" eb="11">
      <t>ジカンスウ</t>
    </rPh>
    <phoneticPr fontId="4"/>
  </si>
  <si>
    <t>HM1555001</t>
    <phoneticPr fontId="4"/>
  </si>
  <si>
    <t>残業時間999－終了時間数</t>
    <rPh sb="0" eb="4">
      <t>ザンギョウジカン</t>
    </rPh>
    <rPh sb="8" eb="10">
      <t>シュウリョウ</t>
    </rPh>
    <rPh sb="10" eb="13">
      <t>ジカンスウ</t>
    </rPh>
    <phoneticPr fontId="4"/>
  </si>
  <si>
    <t>HM1555999</t>
    <phoneticPr fontId="4"/>
  </si>
  <si>
    <t>残業時間１－申請条件</t>
    <rPh sb="0" eb="2">
      <t>ザンギョウ</t>
    </rPh>
    <rPh sb="2" eb="4">
      <t>ジカン</t>
    </rPh>
    <rPh sb="6" eb="8">
      <t>シンセイ</t>
    </rPh>
    <rPh sb="8" eb="10">
      <t>ジョウケン</t>
    </rPh>
    <phoneticPr fontId="4"/>
  </si>
  <si>
    <t>HM1556001</t>
    <phoneticPr fontId="4"/>
  </si>
  <si>
    <t>残業時間999－申請条件</t>
    <rPh sb="0" eb="2">
      <t>ザンギョウ</t>
    </rPh>
    <rPh sb="2" eb="4">
      <t>ジカン</t>
    </rPh>
    <rPh sb="8" eb="10">
      <t>シンセイ</t>
    </rPh>
    <rPh sb="10" eb="12">
      <t>ジョウケン</t>
    </rPh>
    <phoneticPr fontId="4"/>
  </si>
  <si>
    <t>HM1556999</t>
    <phoneticPr fontId="4"/>
  </si>
  <si>
    <t>0：申請を必要としない  1：申請を必要とする</t>
    <phoneticPr fontId="5"/>
  </si>
  <si>
    <t>残業時間１－付加条件</t>
    <rPh sb="0" eb="2">
      <t>ザンギョウ</t>
    </rPh>
    <rPh sb="2" eb="4">
      <t>ジカン</t>
    </rPh>
    <rPh sb="6" eb="10">
      <t>フカジョウケン</t>
    </rPh>
    <phoneticPr fontId="4"/>
  </si>
  <si>
    <t>HM1557001</t>
    <phoneticPr fontId="4"/>
  </si>
  <si>
    <t>残業時間999－付加条件</t>
    <rPh sb="0" eb="2">
      <t>ザンギョウ</t>
    </rPh>
    <rPh sb="2" eb="4">
      <t>ジカン</t>
    </rPh>
    <rPh sb="8" eb="12">
      <t>フカジョウケン</t>
    </rPh>
    <phoneticPr fontId="4"/>
  </si>
  <si>
    <t>HM1557999</t>
    <phoneticPr fontId="4"/>
  </si>
  <si>
    <t>法定時間</t>
    <rPh sb="0" eb="2">
      <t>ホウテイ</t>
    </rPh>
    <rPh sb="2" eb="4">
      <t>ジカン</t>
    </rPh>
    <phoneticPr fontId="4"/>
  </si>
  <si>
    <t>HM1558001</t>
    <phoneticPr fontId="4"/>
  </si>
  <si>
    <t>5</t>
    <phoneticPr fontId="4"/>
  </si>
  <si>
    <t>HM1558002</t>
    <phoneticPr fontId="4"/>
  </si>
  <si>
    <t>半休時の残業計算方法</t>
    <phoneticPr fontId="4"/>
  </si>
  <si>
    <t>0：労働時間だけで計算する　1：半休時間を加味して算出する
出勤時間－時間設定方法が「0：時間数」の場合に受け入れられます。</t>
    <rPh sb="9" eb="11">
      <t>ケイサン</t>
    </rPh>
    <phoneticPr fontId="4"/>
  </si>
  <si>
    <t>【外出時間】</t>
    <phoneticPr fontId="5"/>
  </si>
  <si>
    <t>外出許可</t>
    <rPh sb="0" eb="2">
      <t>ガイシュツ</t>
    </rPh>
    <rPh sb="2" eb="4">
      <t>キョカ</t>
    </rPh>
    <phoneticPr fontId="4"/>
  </si>
  <si>
    <t>HM1510401</t>
    <phoneticPr fontId="4"/>
  </si>
  <si>
    <t>0：許可しない  1：許可する</t>
    <rPh sb="2" eb="4">
      <t>キョカ</t>
    </rPh>
    <rPh sb="11" eb="13">
      <t>キョカ</t>
    </rPh>
    <phoneticPr fontId="4"/>
  </si>
  <si>
    <t>外出許可－回数</t>
    <rPh sb="0" eb="2">
      <t>ガイシュツ</t>
    </rPh>
    <rPh sb="2" eb="4">
      <t>キョカ</t>
    </rPh>
    <rPh sb="5" eb="7">
      <t>カイスウ</t>
    </rPh>
    <phoneticPr fontId="4"/>
  </si>
  <si>
    <t>HM1510402</t>
    <phoneticPr fontId="4"/>
  </si>
  <si>
    <t>0～4の数字
外出許可が「1：許可する」の場合に受け入れられます。</t>
    <rPh sb="4" eb="6">
      <t>スウジ</t>
    </rPh>
    <rPh sb="7" eb="9">
      <t>ガイシュツ</t>
    </rPh>
    <rPh sb="9" eb="11">
      <t>キョカ</t>
    </rPh>
    <rPh sb="15" eb="17">
      <t>キョカ</t>
    </rPh>
    <rPh sb="21" eb="23">
      <t>バアイ</t>
    </rPh>
    <rPh sb="24" eb="25">
      <t>ウ</t>
    </rPh>
    <rPh sb="26" eb="27">
      <t>イ</t>
    </rPh>
    <phoneticPr fontId="4"/>
  </si>
  <si>
    <t>最低所定内外出時間－使用区分</t>
    <rPh sb="0" eb="9">
      <t>サイテイショテイナイガイシュツジカン</t>
    </rPh>
    <rPh sb="10" eb="12">
      <t>シヨウ</t>
    </rPh>
    <rPh sb="12" eb="14">
      <t>クブン</t>
    </rPh>
    <phoneticPr fontId="4"/>
  </si>
  <si>
    <t>HM1510403</t>
    <phoneticPr fontId="4"/>
  </si>
  <si>
    <t>0：使用しない  1：使用する</t>
    <rPh sb="2" eb="4">
      <t>シヨウ</t>
    </rPh>
    <rPh sb="11" eb="13">
      <t>シヨウ</t>
    </rPh>
    <phoneticPr fontId="4"/>
  </si>
  <si>
    <t>HM1510404</t>
    <phoneticPr fontId="4"/>
  </si>
  <si>
    <t>最低所定内外出時間－時間数</t>
    <phoneticPr fontId="4"/>
  </si>
  <si>
    <t>5</t>
    <phoneticPr fontId="5"/>
  </si>
  <si>
    <t>最低所定内外出時間－使用区分が「1：使用する」の場合に受け入れられます。</t>
    <rPh sb="18" eb="20">
      <t>シヨウ</t>
    </rPh>
    <rPh sb="24" eb="26">
      <t>バアイ</t>
    </rPh>
    <rPh sb="27" eb="28">
      <t>ウ</t>
    </rPh>
    <rPh sb="29" eb="30">
      <t>イ</t>
    </rPh>
    <phoneticPr fontId="4"/>
  </si>
  <si>
    <t>労働時間計算方法</t>
    <rPh sb="0" eb="2">
      <t>ロウドウ</t>
    </rPh>
    <rPh sb="2" eb="4">
      <t>ジカン</t>
    </rPh>
    <rPh sb="4" eb="6">
      <t>ケイサン</t>
    </rPh>
    <rPh sb="6" eb="8">
      <t>ホウホウ</t>
    </rPh>
    <phoneticPr fontId="4"/>
  </si>
  <si>
    <t>HM1510405</t>
    <phoneticPr fontId="4"/>
  </si>
  <si>
    <t>0：端数処理する前の所定内外出時間で算出する
1：端数処理した後の所定内外出時間で算出する</t>
    <phoneticPr fontId="4"/>
  </si>
  <si>
    <t>【その他時間】</t>
    <phoneticPr fontId="5"/>
  </si>
  <si>
    <t>その他時間１コード</t>
    <rPh sb="2" eb="3">
      <t>タ</t>
    </rPh>
    <phoneticPr fontId="4"/>
  </si>
  <si>
    <t>HM1560001</t>
    <phoneticPr fontId="4"/>
  </si>
  <si>
    <t>その他時間999コード</t>
    <rPh sb="2" eb="3">
      <t>タ</t>
    </rPh>
    <phoneticPr fontId="4"/>
  </si>
  <si>
    <t>HM1560999</t>
    <phoneticPr fontId="4"/>
  </si>
  <si>
    <t>その他時間１－計算式</t>
    <rPh sb="2" eb="3">
      <t>タ</t>
    </rPh>
    <rPh sb="3" eb="5">
      <t>ジカン</t>
    </rPh>
    <rPh sb="7" eb="10">
      <t>ケイサンシキ</t>
    </rPh>
    <phoneticPr fontId="4"/>
  </si>
  <si>
    <t>HM1561001</t>
    <phoneticPr fontId="4"/>
  </si>
  <si>
    <t>その他時間999－計算式</t>
    <rPh sb="2" eb="3">
      <t>タ</t>
    </rPh>
    <rPh sb="3" eb="5">
      <t>ジカン</t>
    </rPh>
    <rPh sb="9" eb="12">
      <t>ケイサンシキ</t>
    </rPh>
    <phoneticPr fontId="4"/>
  </si>
  <si>
    <t>HM1561999</t>
    <phoneticPr fontId="4"/>
  </si>
  <si>
    <t>形式は、下記「計算式の受入方法」をご参照ください。</t>
    <phoneticPr fontId="5"/>
  </si>
  <si>
    <t>HM1562001</t>
    <phoneticPr fontId="4"/>
  </si>
  <si>
    <t>HM1562999</t>
    <phoneticPr fontId="4"/>
  </si>
  <si>
    <t>その他時間１－
マイナスの計算結果</t>
    <rPh sb="2" eb="3">
      <t>タ</t>
    </rPh>
    <rPh sb="3" eb="5">
      <t>ジカン</t>
    </rPh>
    <rPh sb="13" eb="15">
      <t>ケイサン</t>
    </rPh>
    <rPh sb="15" eb="17">
      <t>ケッカ</t>
    </rPh>
    <phoneticPr fontId="4"/>
  </si>
  <si>
    <t>0：許可しない  1：許可する</t>
  </si>
  <si>
    <t>その他時間コードを受け入れた場合、マイナスの計算結果も受け入れられます。</t>
  </si>
  <si>
    <t>その他時間999－
マイナスの計算結果</t>
    <rPh sb="2" eb="3">
      <t>タ</t>
    </rPh>
    <rPh sb="3" eb="5">
      <t>ジカン</t>
    </rPh>
    <rPh sb="15" eb="17">
      <t>ケイサン</t>
    </rPh>
    <rPh sb="17" eb="19">
      <t>ケッカ</t>
    </rPh>
    <phoneticPr fontId="4"/>
  </si>
  <si>
    <t>みなし出勤時刻－使用区分</t>
    <rPh sb="3" eb="5">
      <t>シュッキン</t>
    </rPh>
    <rPh sb="5" eb="7">
      <t>ジコク</t>
    </rPh>
    <rPh sb="8" eb="10">
      <t>シヨウ</t>
    </rPh>
    <rPh sb="10" eb="12">
      <t>クブン</t>
    </rPh>
    <phoneticPr fontId="4"/>
  </si>
  <si>
    <t>HM1510501</t>
    <phoneticPr fontId="4"/>
  </si>
  <si>
    <t>0：初期表示しない  1：初期表示する</t>
    <rPh sb="2" eb="4">
      <t>ショキ</t>
    </rPh>
    <rPh sb="4" eb="6">
      <t>ヒョウジ</t>
    </rPh>
    <rPh sb="13" eb="17">
      <t>ショキヒョウジ</t>
    </rPh>
    <phoneticPr fontId="4"/>
  </si>
  <si>
    <t>みなし出勤時刻－終日</t>
    <rPh sb="3" eb="5">
      <t>シュッキン</t>
    </rPh>
    <rPh sb="5" eb="7">
      <t>ジコク</t>
    </rPh>
    <rPh sb="8" eb="10">
      <t>シュウジツ</t>
    </rPh>
    <phoneticPr fontId="4"/>
  </si>
  <si>
    <t>HM1510502</t>
    <phoneticPr fontId="4"/>
  </si>
  <si>
    <t>みなし出勤時刻－前休時</t>
    <rPh sb="3" eb="5">
      <t>シュッキン</t>
    </rPh>
    <rPh sb="5" eb="7">
      <t>ジコク</t>
    </rPh>
    <rPh sb="8" eb="9">
      <t>マエ</t>
    </rPh>
    <rPh sb="9" eb="10">
      <t>キュウ</t>
    </rPh>
    <rPh sb="10" eb="11">
      <t>ジ</t>
    </rPh>
    <phoneticPr fontId="4"/>
  </si>
  <si>
    <t>HM1510503</t>
    <phoneticPr fontId="4"/>
  </si>
  <si>
    <t>みなし退出時刻－使用区分</t>
    <rPh sb="3" eb="4">
      <t>タイ</t>
    </rPh>
    <rPh sb="4" eb="5">
      <t>シュツ</t>
    </rPh>
    <rPh sb="5" eb="7">
      <t>ジコク</t>
    </rPh>
    <rPh sb="8" eb="10">
      <t>シヨウ</t>
    </rPh>
    <rPh sb="10" eb="12">
      <t>クブン</t>
    </rPh>
    <phoneticPr fontId="4"/>
  </si>
  <si>
    <t>HM1510504</t>
    <phoneticPr fontId="4"/>
  </si>
  <si>
    <t>みなし退出時刻－終日</t>
    <rPh sb="3" eb="4">
      <t>タイ</t>
    </rPh>
    <rPh sb="4" eb="5">
      <t>シュツ</t>
    </rPh>
    <rPh sb="5" eb="7">
      <t>ジコク</t>
    </rPh>
    <rPh sb="8" eb="10">
      <t>シュウジツ</t>
    </rPh>
    <phoneticPr fontId="4"/>
  </si>
  <si>
    <t>HM1510505</t>
    <phoneticPr fontId="4"/>
  </si>
  <si>
    <t>みなし退出時刻－後休時</t>
    <rPh sb="3" eb="4">
      <t>タイ</t>
    </rPh>
    <rPh sb="4" eb="5">
      <t>シュツ</t>
    </rPh>
    <rPh sb="5" eb="7">
      <t>ジコク</t>
    </rPh>
    <rPh sb="8" eb="9">
      <t>アト</t>
    </rPh>
    <rPh sb="9" eb="10">
      <t>キュウ</t>
    </rPh>
    <rPh sb="10" eb="11">
      <t>ジ</t>
    </rPh>
    <phoneticPr fontId="4"/>
  </si>
  <si>
    <t>HM1510506</t>
    <phoneticPr fontId="4"/>
  </si>
  <si>
    <t>みなし固定時間－使用区分</t>
    <rPh sb="3" eb="5">
      <t>コテイ</t>
    </rPh>
    <rPh sb="5" eb="7">
      <t>ジカン</t>
    </rPh>
    <rPh sb="8" eb="10">
      <t>シヨウ</t>
    </rPh>
    <rPh sb="10" eb="12">
      <t>クブン</t>
    </rPh>
    <phoneticPr fontId="4"/>
  </si>
  <si>
    <t>HM1510507</t>
    <phoneticPr fontId="4"/>
  </si>
  <si>
    <t>みなし固定時間－時間数</t>
    <rPh sb="3" eb="7">
      <t>コテイジカン</t>
    </rPh>
    <rPh sb="8" eb="11">
      <t>ジカンスウ</t>
    </rPh>
    <phoneticPr fontId="4"/>
  </si>
  <si>
    <t>HM1510508</t>
    <phoneticPr fontId="4"/>
  </si>
  <si>
    <t>みなし固定時間－使用区分が「1：使用する」の場合、受け入れられます。</t>
    <rPh sb="3" eb="5">
      <t>コテイ</t>
    </rPh>
    <rPh sb="5" eb="7">
      <t>ジカン</t>
    </rPh>
    <rPh sb="8" eb="10">
      <t>シヨウ</t>
    </rPh>
    <rPh sb="10" eb="12">
      <t>クブン</t>
    </rPh>
    <rPh sb="16" eb="18">
      <t>シヨウ</t>
    </rPh>
    <rPh sb="22" eb="24">
      <t>バアイ</t>
    </rPh>
    <rPh sb="25" eb="26">
      <t>ウ</t>
    </rPh>
    <rPh sb="27" eb="28">
      <t>イ</t>
    </rPh>
    <phoneticPr fontId="4"/>
  </si>
  <si>
    <t>みなし固定時間コード</t>
    <rPh sb="3" eb="5">
      <t>コテイ</t>
    </rPh>
    <rPh sb="5" eb="7">
      <t>ジカン</t>
    </rPh>
    <phoneticPr fontId="4"/>
  </si>
  <si>
    <t>HM1510509</t>
  </si>
  <si>
    <t>事由コード</t>
    <phoneticPr fontId="4"/>
  </si>
  <si>
    <t>HM1510510</t>
    <phoneticPr fontId="4"/>
  </si>
  <si>
    <t>・公休の管理（[休日／休暇基本設定]メニューで設定）が「消化日数だけを管理する」または「消化日数・未消化
　日数を管理する」の場合に、公休の事由を受け入れられます。
・代休制度（[休日／休暇基本設定]メニューで設定）が「あり」の場合に、代休の事由を受け入れられます。
・振休制度（[休日／休暇基本設定]メニューで設定）が「あり」の場合に、振休の事由を受け入れられます。</t>
    <rPh sb="23" eb="25">
      <t>セッテイ</t>
    </rPh>
    <rPh sb="105" eb="107">
      <t>セッテイ</t>
    </rPh>
    <rPh sb="156" eb="158">
      <t>セッテイ</t>
    </rPh>
    <phoneticPr fontId="5"/>
  </si>
  <si>
    <t>【タイムレコーダー】</t>
    <phoneticPr fontId="5"/>
  </si>
  <si>
    <t>日替時刻</t>
    <rPh sb="0" eb="1">
      <t>ヒ</t>
    </rPh>
    <rPh sb="1" eb="2">
      <t>ガワ</t>
    </rPh>
    <rPh sb="2" eb="4">
      <t>ジコク</t>
    </rPh>
    <phoneticPr fontId="4"/>
  </si>
  <si>
    <t>HM1510601</t>
    <phoneticPr fontId="4"/>
  </si>
  <si>
    <t>翌日日替時刻－使用区分</t>
    <rPh sb="0" eb="2">
      <t>ヨクジツ</t>
    </rPh>
    <rPh sb="2" eb="3">
      <t>ヒ</t>
    </rPh>
    <rPh sb="3" eb="4">
      <t>ガワ</t>
    </rPh>
    <rPh sb="4" eb="6">
      <t>ジコク</t>
    </rPh>
    <rPh sb="7" eb="11">
      <t>シヨウクブン</t>
    </rPh>
    <phoneticPr fontId="4"/>
  </si>
  <si>
    <t>HM1510602</t>
    <phoneticPr fontId="4"/>
  </si>
  <si>
    <t>翌日日替時刻－時刻</t>
    <rPh sb="0" eb="2">
      <t>ヨクジツ</t>
    </rPh>
    <rPh sb="2" eb="3">
      <t>ヒ</t>
    </rPh>
    <rPh sb="3" eb="4">
      <t>ガワ</t>
    </rPh>
    <rPh sb="4" eb="6">
      <t>ジコク</t>
    </rPh>
    <rPh sb="7" eb="9">
      <t>ジコク</t>
    </rPh>
    <phoneticPr fontId="4"/>
  </si>
  <si>
    <t>HM1510603</t>
    <phoneticPr fontId="4"/>
  </si>
  <si>
    <r>
      <t>※</t>
    </r>
    <r>
      <rPr>
        <sz val="10"/>
        <color theme="1"/>
        <rFont val="メイリオ"/>
        <family val="3"/>
        <charset val="128"/>
      </rPr>
      <t>付加条件の受入形式</t>
    </r>
    <rPh sb="1" eb="3">
      <t>フカ</t>
    </rPh>
    <rPh sb="3" eb="5">
      <t>ジョウケン</t>
    </rPh>
    <rPh sb="6" eb="7">
      <t>ウ</t>
    </rPh>
    <rPh sb="7" eb="8">
      <t>イ</t>
    </rPh>
    <rPh sb="8" eb="10">
      <t>ケイシキ</t>
    </rPh>
    <phoneticPr fontId="5"/>
  </si>
  <si>
    <t>　付加条件の受入形式は、「出勤時刻が8:00以前の場合に有効」という条件を「出勤時刻　&lt;=　8:00」のように、</t>
    <rPh sb="1" eb="3">
      <t>フカ</t>
    </rPh>
    <rPh sb="3" eb="5">
      <t>ジョウケン</t>
    </rPh>
    <rPh sb="6" eb="8">
      <t>ウケイレ</t>
    </rPh>
    <rPh sb="8" eb="10">
      <t>ケイシキ</t>
    </rPh>
    <rPh sb="34" eb="36">
      <t>ジョウケン</t>
    </rPh>
    <phoneticPr fontId="5"/>
  </si>
  <si>
    <t>　「（条件に使用する項目）（等号・不等号）（条件値）」という形式で作成します。</t>
    <phoneticPr fontId="5"/>
  </si>
  <si>
    <t>　条件が複数の場合は、AND（またはOR）で条件を接続します。</t>
    <phoneticPr fontId="5"/>
  </si>
  <si>
    <t xml:space="preserve"> 【例１】基本的な例</t>
    <rPh sb="2" eb="3">
      <t>レイ</t>
    </rPh>
    <rPh sb="5" eb="8">
      <t>キホンテキ</t>
    </rPh>
    <rPh sb="9" eb="10">
      <t>レイ</t>
    </rPh>
    <phoneticPr fontId="5"/>
  </si>
  <si>
    <t>　[付加条件]</t>
    <rPh sb="2" eb="4">
      <t>フカ</t>
    </rPh>
    <rPh sb="4" eb="6">
      <t>ジョウケン</t>
    </rPh>
    <phoneticPr fontId="5"/>
  </si>
  <si>
    <t xml:space="preserve"> 「普通残業時間が 1時間00分より大きい場合に有効」の場合</t>
    <rPh sb="2" eb="4">
      <t>フツウ</t>
    </rPh>
    <rPh sb="4" eb="6">
      <t>ザンギョウ</t>
    </rPh>
    <rPh sb="6" eb="8">
      <t>ジカン</t>
    </rPh>
    <rPh sb="11" eb="13">
      <t>ジカン</t>
    </rPh>
    <rPh sb="15" eb="16">
      <t>プン</t>
    </rPh>
    <rPh sb="18" eb="19">
      <t>オオ</t>
    </rPh>
    <rPh sb="21" eb="23">
      <t>バアイ</t>
    </rPh>
    <rPh sb="24" eb="26">
      <t>ユウコウ</t>
    </rPh>
    <rPh sb="28" eb="30">
      <t>バアイ</t>
    </rPh>
    <phoneticPr fontId="5"/>
  </si>
  <si>
    <t>　[受入形式]</t>
    <rPh sb="2" eb="3">
      <t>ウ</t>
    </rPh>
    <rPh sb="3" eb="4">
      <t>イ</t>
    </rPh>
    <rPh sb="4" eb="6">
      <t>ケイシキ</t>
    </rPh>
    <phoneticPr fontId="5"/>
  </si>
  <si>
    <t>　普通残業時間 &gt; 1：00</t>
    <rPh sb="1" eb="3">
      <t>フツウ</t>
    </rPh>
    <rPh sb="3" eb="5">
      <t>ザンギョウ</t>
    </rPh>
    <rPh sb="5" eb="7">
      <t>ジカン</t>
    </rPh>
    <phoneticPr fontId="5"/>
  </si>
  <si>
    <t xml:space="preserve"> 【例２】接続条件を使用した例</t>
    <rPh sb="2" eb="3">
      <t>レイ</t>
    </rPh>
    <rPh sb="5" eb="7">
      <t>セツゾク</t>
    </rPh>
    <rPh sb="7" eb="9">
      <t>ジョウケン</t>
    </rPh>
    <rPh sb="10" eb="12">
      <t>シヨウ</t>
    </rPh>
    <rPh sb="14" eb="15">
      <t>レイ</t>
    </rPh>
    <phoneticPr fontId="5"/>
  </si>
  <si>
    <t xml:space="preserve"> 「事由が残業申請と等しい または 退出時刻が19:00以降の場合に有効」の場合</t>
    <rPh sb="2" eb="4">
      <t>ジユウ</t>
    </rPh>
    <rPh sb="5" eb="7">
      <t>ザンギョウ</t>
    </rPh>
    <rPh sb="7" eb="9">
      <t>シンセイ</t>
    </rPh>
    <rPh sb="10" eb="11">
      <t>ヒト</t>
    </rPh>
    <phoneticPr fontId="5"/>
  </si>
  <si>
    <t>　事由 = 残業申請 OR 退出時刻 &gt;= 19:00</t>
    <rPh sb="1" eb="3">
      <t>ジユウ</t>
    </rPh>
    <rPh sb="6" eb="8">
      <t>ザンギョウ</t>
    </rPh>
    <rPh sb="8" eb="10">
      <t>シンセイ</t>
    </rPh>
    <rPh sb="14" eb="16">
      <t>タイシュツ</t>
    </rPh>
    <rPh sb="16" eb="18">
      <t>ジコク</t>
    </rPh>
    <phoneticPr fontId="5"/>
  </si>
  <si>
    <t xml:space="preserve"> 【例３】括弧を使用した例</t>
    <rPh sb="2" eb="3">
      <t>レイ</t>
    </rPh>
    <rPh sb="5" eb="7">
      <t>カッコ</t>
    </rPh>
    <rPh sb="8" eb="10">
      <t>シヨウ</t>
    </rPh>
    <rPh sb="12" eb="13">
      <t>レイ</t>
    </rPh>
    <phoneticPr fontId="5"/>
  </si>
  <si>
    <t xml:space="preserve"> 「事由が残業申請と等しい かつ (普通残業時間が 1時間00分以上 または退出時刻が20：00以降)の場合に有効」の場合</t>
    <rPh sb="31" eb="32">
      <t>フン</t>
    </rPh>
    <phoneticPr fontId="5"/>
  </si>
  <si>
    <t>　事由 = 残業申請 AND（普通残業時間 &gt;= 1:00 OR 退出時刻 &gt;= 20:00）</t>
    <rPh sb="6" eb="8">
      <t>ザンギョウ</t>
    </rPh>
    <rPh sb="8" eb="10">
      <t>シンセイ</t>
    </rPh>
    <rPh sb="33" eb="35">
      <t>タイシュツ</t>
    </rPh>
    <phoneticPr fontId="5"/>
  </si>
  <si>
    <t xml:space="preserve"> 【例４】複数の事由を使用した例</t>
    <rPh sb="2" eb="3">
      <t>レイ</t>
    </rPh>
    <rPh sb="5" eb="7">
      <t>フクスウ</t>
    </rPh>
    <rPh sb="8" eb="10">
      <t>ジユウ</t>
    </rPh>
    <rPh sb="11" eb="13">
      <t>シヨウ</t>
    </rPh>
    <rPh sb="15" eb="16">
      <t>レイ</t>
    </rPh>
    <phoneticPr fontId="5"/>
  </si>
  <si>
    <t xml:space="preserve"> 「事由が直帰/直行直帰/出張と等しくない場合に有効」の場合</t>
    <rPh sb="2" eb="4">
      <t>ジユウ</t>
    </rPh>
    <rPh sb="5" eb="7">
      <t>チョッキ</t>
    </rPh>
    <rPh sb="8" eb="12">
      <t>チョッコウチョッキ</t>
    </rPh>
    <rPh sb="13" eb="15">
      <t>シュッチョウ</t>
    </rPh>
    <rPh sb="16" eb="17">
      <t>ヒト</t>
    </rPh>
    <rPh sb="21" eb="23">
      <t>バアイ</t>
    </rPh>
    <rPh sb="24" eb="26">
      <t>ユウコウ</t>
    </rPh>
    <rPh sb="28" eb="30">
      <t>バアイ</t>
    </rPh>
    <phoneticPr fontId="5"/>
  </si>
  <si>
    <t>　事由 != 直帰/直行直帰/出張</t>
    <phoneticPr fontId="5"/>
  </si>
  <si>
    <t>　条件は、以下の文字を使用して作成します。</t>
    <rPh sb="1" eb="3">
      <t>ジョウケン</t>
    </rPh>
    <rPh sb="5" eb="7">
      <t>イカ</t>
    </rPh>
    <rPh sb="8" eb="10">
      <t>モジ</t>
    </rPh>
    <rPh sb="11" eb="13">
      <t>シヨウ</t>
    </rPh>
    <rPh sb="15" eb="17">
      <t>サクセイ</t>
    </rPh>
    <phoneticPr fontId="5"/>
  </si>
  <si>
    <t xml:space="preserve"> 【条件に使用する項目】</t>
    <rPh sb="2" eb="4">
      <t>ジョウケン</t>
    </rPh>
    <rPh sb="5" eb="7">
      <t>シヨウ</t>
    </rPh>
    <rPh sb="9" eb="11">
      <t>コウモク</t>
    </rPh>
    <phoneticPr fontId="5"/>
  </si>
  <si>
    <t>　[出勤時刻]　　　　　出勤時刻</t>
    <rPh sb="2" eb="4">
      <t>シュッキン</t>
    </rPh>
    <rPh sb="4" eb="6">
      <t>ジコク</t>
    </rPh>
    <rPh sb="12" eb="14">
      <t>シュッキン</t>
    </rPh>
    <rPh sb="14" eb="16">
      <t>ジコク</t>
    </rPh>
    <phoneticPr fontId="5"/>
  </si>
  <si>
    <t>　[退出時刻]　　　　　退出時刻</t>
    <rPh sb="2" eb="4">
      <t>タイシュツ</t>
    </rPh>
    <rPh sb="4" eb="6">
      <t>ジコク</t>
    </rPh>
    <rPh sb="12" eb="14">
      <t>タイシュツ</t>
    </rPh>
    <rPh sb="14" eb="16">
      <t>ジコク</t>
    </rPh>
    <phoneticPr fontId="5"/>
  </si>
  <si>
    <t>　　　　</t>
    <phoneticPr fontId="5"/>
  </si>
  <si>
    <t>　[勤務時間]　　　　　勤怠時間項目名称で指定　</t>
    <phoneticPr fontId="5"/>
  </si>
  <si>
    <t>（※）勤務時間 でも可</t>
    <phoneticPr fontId="5"/>
  </si>
  <si>
    <t>　[事由]　　　　　　　事由　</t>
    <phoneticPr fontId="5"/>
  </si>
  <si>
    <t>・公休の管理（[休日／休暇基本設定]メニューの[公休]ページで設定）が「消化日数だけを管理する」または</t>
    <phoneticPr fontId="4"/>
  </si>
  <si>
    <t>　「消化日数・未消化日数を管理する」の場合に、公休の事由を受け入れられます。</t>
  </si>
  <si>
    <t>・代休制度（[休日／休暇基本設定]メニューの[代休]ページで設定）が「あり」の場合に、代休の事由を受け入れられます。</t>
    <phoneticPr fontId="4"/>
  </si>
  <si>
    <t>・振休制度（[休日／休暇基本設定]メニューの[振替休日]ページで設定）が「あり」の場合に、振休の事由を受け入れられます。</t>
    <phoneticPr fontId="4"/>
  </si>
  <si>
    <t xml:space="preserve"> 【等号・不等号】</t>
    <rPh sb="2" eb="4">
      <t>トウゴウ</t>
    </rPh>
    <rPh sb="5" eb="8">
      <t>フトウゴウ</t>
    </rPh>
    <phoneticPr fontId="5"/>
  </si>
  <si>
    <t>　[と等しい]　　　　　=</t>
    <rPh sb="3" eb="4">
      <t>ヒト</t>
    </rPh>
    <phoneticPr fontId="5"/>
  </si>
  <si>
    <t>　[と等しくない]　　　!=、&lt;&gt;</t>
    <rPh sb="3" eb="4">
      <t>ヒト</t>
    </rPh>
    <phoneticPr fontId="5"/>
  </si>
  <si>
    <t>　[より大きい]　　　　&gt;</t>
    <rPh sb="4" eb="5">
      <t>オオ</t>
    </rPh>
    <phoneticPr fontId="5"/>
  </si>
  <si>
    <t>　[より小さい]　　　　&lt;</t>
    <rPh sb="4" eb="5">
      <t>チイ</t>
    </rPh>
    <phoneticPr fontId="5"/>
  </si>
  <si>
    <t>　[以上、以降]　　　　&gt;=</t>
    <rPh sb="2" eb="4">
      <t>イジョウ</t>
    </rPh>
    <rPh sb="5" eb="7">
      <t>イコウ</t>
    </rPh>
    <phoneticPr fontId="5"/>
  </si>
  <si>
    <t>　[以下、以前]　　　　&lt;=</t>
    <rPh sb="2" eb="4">
      <t>イカ</t>
    </rPh>
    <rPh sb="5" eb="7">
      <t>イゼン</t>
    </rPh>
    <phoneticPr fontId="5"/>
  </si>
  <si>
    <t xml:space="preserve"> 【条件値】</t>
    <rPh sb="2" eb="4">
      <t>ジョウケン</t>
    </rPh>
    <rPh sb="4" eb="5">
      <t>チ</t>
    </rPh>
    <phoneticPr fontId="5"/>
  </si>
  <si>
    <t>　[時刻]　　　　　　　**:**</t>
    <phoneticPr fontId="5"/>
  </si>
  <si>
    <t>時刻表記（メインメニュー右上にある[設定]アイコンから[運用設定]メニューの[勤怠]ページで設定）の</t>
    <phoneticPr fontId="4"/>
  </si>
  <si>
    <t>設定によって、受入桁数が異なります。</t>
    <phoneticPr fontId="4"/>
  </si>
  <si>
    <t>【例】時刻表記が「24時間表記」で、当日の12：00を受け入れる</t>
    <phoneticPr fontId="4"/>
  </si>
  <si>
    <t>　　　場合</t>
    <phoneticPr fontId="4"/>
  </si>
  <si>
    <t>　　　　12：00　　　５桁</t>
    <phoneticPr fontId="4"/>
  </si>
  <si>
    <t>　　　　当12：00　  ６桁</t>
    <phoneticPr fontId="4"/>
  </si>
  <si>
    <t>　　　　当日12：00　７桁</t>
    <phoneticPr fontId="4"/>
  </si>
  <si>
    <t>　　　※前日の場合は「前12：00」「前日12：00」、翌日の場合は</t>
    <phoneticPr fontId="4"/>
  </si>
  <si>
    <t>　　　　「翌12：00」「翌日12：00」で受け入れます。</t>
    <phoneticPr fontId="4"/>
  </si>
  <si>
    <t>　[時間]　　　　　　　６桁　</t>
    <phoneticPr fontId="5"/>
  </si>
  <si>
    <r>
      <rPr>
        <sz val="10"/>
        <color indexed="17"/>
        <rFont val="メイリオ"/>
        <family val="3"/>
        <charset val="128"/>
      </rPr>
      <t>【例】</t>
    </r>
    <r>
      <rPr>
        <sz val="10"/>
        <color theme="1"/>
        <rFont val="メイリオ"/>
        <family val="3"/>
        <charset val="128"/>
      </rPr>
      <t>３時間の場合　3：00</t>
    </r>
    <phoneticPr fontId="5"/>
  </si>
  <si>
    <t>　[事由]　　　　　　　事由名称で指定　</t>
    <rPh sb="2" eb="4">
      <t>ジユウ</t>
    </rPh>
    <rPh sb="12" eb="14">
      <t>ジユウ</t>
    </rPh>
    <rPh sb="14" eb="16">
      <t>メイショウ</t>
    </rPh>
    <rPh sb="17" eb="19">
      <t>シテイ</t>
    </rPh>
    <phoneticPr fontId="5"/>
  </si>
  <si>
    <t>（※）複数の事由を使用する場合は、「/」で区切ります。</t>
    <rPh sb="3" eb="5">
      <t>フクスウ</t>
    </rPh>
    <rPh sb="6" eb="8">
      <t>ジユウ</t>
    </rPh>
    <rPh sb="9" eb="11">
      <t>シヨウ</t>
    </rPh>
    <rPh sb="13" eb="15">
      <t>バアイ</t>
    </rPh>
    <rPh sb="21" eb="23">
      <t>クギ</t>
    </rPh>
    <phoneticPr fontId="5"/>
  </si>
  <si>
    <t xml:space="preserve"> 【接続条件】</t>
    <rPh sb="2" eb="4">
      <t>セツゾク</t>
    </rPh>
    <rPh sb="4" eb="6">
      <t>ジョウケン</t>
    </rPh>
    <phoneticPr fontId="5"/>
  </si>
  <si>
    <t>　[かつ]　　　　　　　AND</t>
    <phoneticPr fontId="5"/>
  </si>
  <si>
    <t>　[または]　　　　　　OR</t>
    <phoneticPr fontId="5"/>
  </si>
  <si>
    <t xml:space="preserve"> 【括弧】</t>
    <rPh sb="2" eb="4">
      <t>カッコ</t>
    </rPh>
    <phoneticPr fontId="5"/>
  </si>
  <si>
    <t>　[(]　　　　　　　　 (</t>
    <phoneticPr fontId="5"/>
  </si>
  <si>
    <t>　[)]　　　　　　　　 )</t>
    <phoneticPr fontId="5"/>
  </si>
  <si>
    <t>※計算式の受入形式</t>
    <rPh sb="1" eb="3">
      <t>ケイサン</t>
    </rPh>
    <rPh sb="3" eb="4">
      <t>シキ</t>
    </rPh>
    <rPh sb="5" eb="6">
      <t>ウ</t>
    </rPh>
    <rPh sb="6" eb="7">
      <t>イ</t>
    </rPh>
    <rPh sb="7" eb="9">
      <t>ケイシキ</t>
    </rPh>
    <phoneticPr fontId="5"/>
  </si>
  <si>
    <t>　勤怠時間項目名称と演算子（+または－）を使用して計算式を作成します。</t>
    <rPh sb="1" eb="3">
      <t>キンタイ</t>
    </rPh>
    <rPh sb="3" eb="5">
      <t>ジカン</t>
    </rPh>
    <rPh sb="5" eb="7">
      <t>コウモク</t>
    </rPh>
    <rPh sb="7" eb="9">
      <t>メイショウ</t>
    </rPh>
    <rPh sb="10" eb="13">
      <t>エンザンシ</t>
    </rPh>
    <rPh sb="21" eb="23">
      <t>シヨウ</t>
    </rPh>
    <rPh sb="25" eb="28">
      <t>ケイサンシキ</t>
    </rPh>
    <rPh sb="29" eb="31">
      <t>サクセイ</t>
    </rPh>
    <phoneticPr fontId="5"/>
  </si>
  <si>
    <t>　代休制度（[休日／休暇基本設定]メニューの[代休]ページで設定）が「あり」の場合に、代休の勤怠時間項目を受け入れられます。</t>
    <rPh sb="23" eb="25">
      <t>ダイキュウ</t>
    </rPh>
    <rPh sb="30" eb="32">
      <t>セッテイ</t>
    </rPh>
    <phoneticPr fontId="5"/>
  </si>
  <si>
    <t xml:space="preserve"> 【例】</t>
    <rPh sb="2" eb="3">
      <t>レイ</t>
    </rPh>
    <phoneticPr fontId="5"/>
  </si>
  <si>
    <t>　普通残業時間と深夜残業時間を合計する</t>
    <rPh sb="1" eb="3">
      <t>フツウ</t>
    </rPh>
    <rPh sb="3" eb="5">
      <t>ザンギョウ</t>
    </rPh>
    <rPh sb="5" eb="7">
      <t>ジカン</t>
    </rPh>
    <rPh sb="15" eb="17">
      <t>ゴウケイ</t>
    </rPh>
    <phoneticPr fontId="5"/>
  </si>
  <si>
    <t>　</t>
    <phoneticPr fontId="5"/>
  </si>
  <si>
    <t>　[受入形式]　　普通残業時間 + 深夜残業時間</t>
    <rPh sb="2" eb="4">
      <t>ウケイレ</t>
    </rPh>
    <rPh sb="4" eb="6">
      <t>ケイシキ</t>
    </rPh>
    <rPh sb="9" eb="11">
      <t>フツウ</t>
    </rPh>
    <rPh sb="11" eb="13">
      <t>ザンギョウ</t>
    </rPh>
    <rPh sb="13" eb="15">
      <t>ジカン</t>
    </rPh>
    <rPh sb="18" eb="20">
      <t>シンヤ</t>
    </rPh>
    <rPh sb="20" eb="22">
      <t>ザンギョウ</t>
    </rPh>
    <rPh sb="22" eb="24">
      <t>ジカン</t>
    </rPh>
    <phoneticPr fontId="5"/>
  </si>
  <si>
    <t>全社スケジュールデータ</t>
    <phoneticPr fontId="5"/>
  </si>
  <si>
    <t>日付</t>
    <rPh sb="0" eb="2">
      <t>ヒヅケ</t>
    </rPh>
    <phoneticPr fontId="5"/>
  </si>
  <si>
    <t>HM6110001</t>
    <phoneticPr fontId="4"/>
  </si>
  <si>
    <t>11</t>
    <phoneticPr fontId="4"/>
  </si>
  <si>
    <t>文字</t>
    <phoneticPr fontId="4"/>
  </si>
  <si>
    <t>必須</t>
    <rPh sb="0" eb="2">
      <t>ヒッス</t>
    </rPh>
    <phoneticPr fontId="4"/>
  </si>
  <si>
    <t>形式は、表紙の「日付の形式」参照</t>
    <phoneticPr fontId="5"/>
  </si>
  <si>
    <t>勤務回</t>
    <rPh sb="0" eb="2">
      <t>キンム</t>
    </rPh>
    <rPh sb="2" eb="3">
      <t>カイ</t>
    </rPh>
    <phoneticPr fontId="5"/>
  </si>
  <si>
    <t>HM6110002</t>
  </si>
  <si>
    <t>数字</t>
    <phoneticPr fontId="4"/>
  </si>
  <si>
    <r>
      <t xml:space="preserve">整数１桁(１～９の数字)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</t>
    </r>
    <phoneticPr fontId="4"/>
  </si>
  <si>
    <t>勤務体系コード</t>
    <rPh sb="0" eb="2">
      <t>キンム</t>
    </rPh>
    <rPh sb="2" eb="4">
      <t>タイケイ</t>
    </rPh>
    <phoneticPr fontId="5"/>
  </si>
  <si>
    <t>HM6110003</t>
  </si>
  <si>
    <t>２～４</t>
    <phoneticPr fontId="4"/>
  </si>
  <si>
    <t>英数カナ</t>
    <phoneticPr fontId="4"/>
  </si>
  <si>
    <t>事由1</t>
    <rPh sb="0" eb="2">
      <t>ジユウ</t>
    </rPh>
    <phoneticPr fontId="5"/>
  </si>
  <si>
    <t>HM6110004</t>
  </si>
  <si>
    <t>時間特休1</t>
    <phoneticPr fontId="5"/>
  </si>
  <si>
    <t>HM6110005</t>
  </si>
  <si>
    <t>取得単位（[休日／休暇]メニューの[基本]ページ）が「4：時間単位」の事由を選択している場合に、受け入れられます。</t>
    <rPh sb="6" eb="8">
      <t>キュウジツ</t>
    </rPh>
    <rPh sb="9" eb="11">
      <t>キュウカ</t>
    </rPh>
    <rPh sb="18" eb="20">
      <t>キホン</t>
    </rPh>
    <phoneticPr fontId="5"/>
  </si>
  <si>
    <t>時間有休1</t>
    <phoneticPr fontId="5"/>
  </si>
  <si>
    <t>HM6110006</t>
  </si>
  <si>
    <t>時間法休1</t>
    <rPh sb="0" eb="2">
      <t>ジカン</t>
    </rPh>
    <rPh sb="2" eb="3">
      <t>ホウ</t>
    </rPh>
    <rPh sb="3" eb="4">
      <t>キュウ</t>
    </rPh>
    <phoneticPr fontId="5"/>
  </si>
  <si>
    <t>HM6110007</t>
  </si>
  <si>
    <t>時間代替休1</t>
    <rPh sb="0" eb="2">
      <t>ジカン</t>
    </rPh>
    <rPh sb="2" eb="5">
      <t>ダイタイキュウ</t>
    </rPh>
    <phoneticPr fontId="5"/>
  </si>
  <si>
    <t>HM6110008</t>
  </si>
  <si>
    <t>時間その他休１1</t>
    <rPh sb="0" eb="2">
      <t>ジカン</t>
    </rPh>
    <rPh sb="4" eb="5">
      <t>タ</t>
    </rPh>
    <rPh sb="5" eb="6">
      <t>キュウ</t>
    </rPh>
    <phoneticPr fontId="5"/>
  </si>
  <si>
    <t>HM6110009</t>
  </si>
  <si>
    <t>時間その他休２1</t>
  </si>
  <si>
    <t>HM6110010</t>
  </si>
  <si>
    <t>時間その他休３1</t>
  </si>
  <si>
    <t>HM6110011</t>
  </si>
  <si>
    <t>時間その他休４1</t>
    <phoneticPr fontId="4"/>
  </si>
  <si>
    <t>HM6110012</t>
  </si>
  <si>
    <t>時間その他休５1</t>
    <phoneticPr fontId="4"/>
  </si>
  <si>
    <t>HM6110013</t>
  </si>
  <si>
    <t>事由2</t>
    <rPh sb="0" eb="2">
      <t>ジユウ</t>
    </rPh>
    <phoneticPr fontId="5"/>
  </si>
  <si>
    <t>HM6110014</t>
  </si>
  <si>
    <t>時間特休2</t>
    <phoneticPr fontId="5"/>
  </si>
  <si>
    <t>HM6110015</t>
  </si>
  <si>
    <t>時間有休2</t>
    <phoneticPr fontId="5"/>
  </si>
  <si>
    <t>HM6110016</t>
  </si>
  <si>
    <t>時間法休2</t>
    <rPh sb="0" eb="2">
      <t>ジカン</t>
    </rPh>
    <rPh sb="2" eb="3">
      <t>ホウ</t>
    </rPh>
    <rPh sb="3" eb="4">
      <t>キュウ</t>
    </rPh>
    <phoneticPr fontId="5"/>
  </si>
  <si>
    <t>HM6110017</t>
  </si>
  <si>
    <t>時間代替休2</t>
    <rPh sb="0" eb="2">
      <t>ジカン</t>
    </rPh>
    <rPh sb="2" eb="5">
      <t>ダイタイキュウ</t>
    </rPh>
    <phoneticPr fontId="5"/>
  </si>
  <si>
    <t>HM6110018</t>
  </si>
  <si>
    <t>時間その他休１2</t>
    <rPh sb="0" eb="2">
      <t>ジカン</t>
    </rPh>
    <rPh sb="4" eb="5">
      <t>タ</t>
    </rPh>
    <rPh sb="5" eb="6">
      <t>キュウ</t>
    </rPh>
    <phoneticPr fontId="5"/>
  </si>
  <si>
    <t>HM6110019</t>
  </si>
  <si>
    <t>時間その他休２2</t>
    <phoneticPr fontId="4"/>
  </si>
  <si>
    <t>HM6110020</t>
  </si>
  <si>
    <t>時間その他休３2</t>
    <phoneticPr fontId="4"/>
  </si>
  <si>
    <t>HM6110021</t>
  </si>
  <si>
    <t>時間その他休４2</t>
    <phoneticPr fontId="4"/>
  </si>
  <si>
    <t>HM6110022</t>
  </si>
  <si>
    <t>時間その他休５2</t>
    <phoneticPr fontId="4"/>
  </si>
  <si>
    <t>HM6110023</t>
  </si>
  <si>
    <t>事由3</t>
    <rPh sb="0" eb="2">
      <t>ジユウ</t>
    </rPh>
    <phoneticPr fontId="5"/>
  </si>
  <si>
    <t>HM6110024</t>
  </si>
  <si>
    <t>時間特休3</t>
    <phoneticPr fontId="5"/>
  </si>
  <si>
    <t>HM6110025</t>
  </si>
  <si>
    <t>時間有休3</t>
    <phoneticPr fontId="5"/>
  </si>
  <si>
    <t>HM6110026</t>
  </si>
  <si>
    <t>時間法休3</t>
    <rPh sb="0" eb="2">
      <t>ジカン</t>
    </rPh>
    <rPh sb="2" eb="3">
      <t>ホウ</t>
    </rPh>
    <rPh sb="3" eb="4">
      <t>キュウ</t>
    </rPh>
    <phoneticPr fontId="5"/>
  </si>
  <si>
    <t>HM6110027</t>
  </si>
  <si>
    <t>時間代替休3</t>
    <rPh sb="0" eb="2">
      <t>ジカン</t>
    </rPh>
    <rPh sb="2" eb="5">
      <t>ダイタイキュウ</t>
    </rPh>
    <phoneticPr fontId="5"/>
  </si>
  <si>
    <t>HM6110028</t>
  </si>
  <si>
    <t>時間その他休１3</t>
    <rPh sb="0" eb="2">
      <t>ジカン</t>
    </rPh>
    <rPh sb="4" eb="5">
      <t>タ</t>
    </rPh>
    <rPh sb="5" eb="6">
      <t>キュウ</t>
    </rPh>
    <phoneticPr fontId="5"/>
  </si>
  <si>
    <t>HM6110029</t>
  </si>
  <si>
    <t>時間その他休２3</t>
    <phoneticPr fontId="4"/>
  </si>
  <si>
    <t>HM6110030</t>
  </si>
  <si>
    <t>時間その他休３3</t>
    <phoneticPr fontId="4"/>
  </si>
  <si>
    <t>HM6110031</t>
  </si>
  <si>
    <t>時間その他休４3</t>
    <phoneticPr fontId="4"/>
  </si>
  <si>
    <t>HM6110032</t>
  </si>
  <si>
    <t>時間その他休５3</t>
    <phoneticPr fontId="4"/>
  </si>
  <si>
    <t>HM6110033</t>
  </si>
  <si>
    <t>事由4</t>
    <rPh sb="0" eb="2">
      <t>ジユウ</t>
    </rPh>
    <phoneticPr fontId="5"/>
  </si>
  <si>
    <t>HM6110034</t>
  </si>
  <si>
    <t>英数カナ</t>
  </si>
  <si>
    <t>時間特休4</t>
    <phoneticPr fontId="5"/>
  </si>
  <si>
    <t>HM6110035</t>
  </si>
  <si>
    <t>時間有休4</t>
    <phoneticPr fontId="5"/>
  </si>
  <si>
    <t>HM6110036</t>
  </si>
  <si>
    <t>時間法休4</t>
    <rPh sb="0" eb="2">
      <t>ジカン</t>
    </rPh>
    <rPh sb="2" eb="3">
      <t>ホウ</t>
    </rPh>
    <rPh sb="3" eb="4">
      <t>キュウ</t>
    </rPh>
    <phoneticPr fontId="5"/>
  </si>
  <si>
    <t>HM6110037</t>
  </si>
  <si>
    <t>時間代替休4</t>
    <rPh sb="0" eb="2">
      <t>ジカン</t>
    </rPh>
    <rPh sb="2" eb="5">
      <t>ダイタイキュウ</t>
    </rPh>
    <phoneticPr fontId="5"/>
  </si>
  <si>
    <t>HM6110038</t>
  </si>
  <si>
    <t>時間その他休１4</t>
    <rPh sb="0" eb="2">
      <t>ジカン</t>
    </rPh>
    <rPh sb="4" eb="5">
      <t>タ</t>
    </rPh>
    <rPh sb="5" eb="6">
      <t>キュウ</t>
    </rPh>
    <phoneticPr fontId="5"/>
  </si>
  <si>
    <t>HM6110039</t>
  </si>
  <si>
    <t>時間その他休２4</t>
    <phoneticPr fontId="4"/>
  </si>
  <si>
    <t>HM6110040</t>
  </si>
  <si>
    <t>時間その他休３4</t>
    <phoneticPr fontId="4"/>
  </si>
  <si>
    <t>HM6110041</t>
  </si>
  <si>
    <t>時間その他休４4</t>
    <phoneticPr fontId="4"/>
  </si>
  <si>
    <t>HM6110042</t>
  </si>
  <si>
    <t>時間その他休５4</t>
    <phoneticPr fontId="4"/>
  </si>
  <si>
    <t>HM6110043</t>
  </si>
  <si>
    <t>事由5</t>
    <rPh sb="0" eb="2">
      <t>ジユウ</t>
    </rPh>
    <phoneticPr fontId="5"/>
  </si>
  <si>
    <t>HM6110044</t>
  </si>
  <si>
    <t>時間特休5</t>
    <phoneticPr fontId="5"/>
  </si>
  <si>
    <t>HM6110045</t>
  </si>
  <si>
    <t>時間有休5</t>
    <phoneticPr fontId="5"/>
  </si>
  <si>
    <t>HM6110046</t>
  </si>
  <si>
    <t>時間法休5</t>
    <rPh sb="0" eb="2">
      <t>ジカン</t>
    </rPh>
    <rPh sb="2" eb="3">
      <t>ホウ</t>
    </rPh>
    <rPh sb="3" eb="4">
      <t>キュウ</t>
    </rPh>
    <phoneticPr fontId="5"/>
  </si>
  <si>
    <t>HM6110047</t>
  </si>
  <si>
    <t>時間代替休5</t>
    <rPh sb="0" eb="2">
      <t>ジカン</t>
    </rPh>
    <rPh sb="2" eb="5">
      <t>ダイタイキュウ</t>
    </rPh>
    <phoneticPr fontId="5"/>
  </si>
  <si>
    <t>HM6110048</t>
  </si>
  <si>
    <t>時間その他休１5</t>
    <rPh sb="0" eb="2">
      <t>ジカン</t>
    </rPh>
    <rPh sb="4" eb="5">
      <t>タ</t>
    </rPh>
    <rPh sb="5" eb="6">
      <t>キュウ</t>
    </rPh>
    <phoneticPr fontId="5"/>
  </si>
  <si>
    <t>HM6110049</t>
  </si>
  <si>
    <t>時間その他休２5</t>
    <phoneticPr fontId="4"/>
  </si>
  <si>
    <t>HM6110050</t>
  </si>
  <si>
    <t>時間その他休３5</t>
    <phoneticPr fontId="4"/>
  </si>
  <si>
    <t>HM6110051</t>
  </si>
  <si>
    <t>時間その他休４5</t>
    <phoneticPr fontId="4"/>
  </si>
  <si>
    <t>HM6110052</t>
  </si>
  <si>
    <t>時間その他休５5</t>
    <phoneticPr fontId="4"/>
  </si>
  <si>
    <t>HM6110053</t>
  </si>
  <si>
    <t>備考</t>
    <rPh sb="0" eb="2">
      <t>ビコウ</t>
    </rPh>
    <phoneticPr fontId="5"/>
  </si>
  <si>
    <t>HM6110054</t>
  </si>
  <si>
    <t>20</t>
    <phoneticPr fontId="4"/>
  </si>
  <si>
    <t>部門／区分スケジュールデータ</t>
    <phoneticPr fontId="5"/>
  </si>
  <si>
    <t>【コード】</t>
    <phoneticPr fontId="5"/>
  </si>
  <si>
    <t>部門コード</t>
    <rPh sb="0" eb="2">
      <t>ブモン</t>
    </rPh>
    <phoneticPr fontId="4"/>
  </si>
  <si>
    <t>HM6110101</t>
    <phoneticPr fontId="4"/>
  </si>
  <si>
    <t>１～15</t>
    <phoneticPr fontId="4"/>
  </si>
  <si>
    <t>スケジュールごとに受け入れるコードが異なります。
部門桁数は、部門コードの桁数（メインメニュー右上にある[設定]アイコンから[運用設定]メニューの[基本]ページ）に
よって異なります。</t>
    <rPh sb="74" eb="76">
      <t>キホン</t>
    </rPh>
    <phoneticPr fontId="5"/>
  </si>
  <si>
    <t>役職コード</t>
    <rPh sb="0" eb="2">
      <t>ヤクショク</t>
    </rPh>
    <phoneticPr fontId="4"/>
  </si>
  <si>
    <t>HM6110102</t>
  </si>
  <si>
    <t>2</t>
    <phoneticPr fontId="4"/>
  </si>
  <si>
    <t>必須</t>
  </si>
  <si>
    <t>勤務地コード</t>
    <rPh sb="0" eb="2">
      <t>キンム</t>
    </rPh>
    <rPh sb="2" eb="3">
      <t>チ</t>
    </rPh>
    <phoneticPr fontId="4"/>
  </si>
  <si>
    <t>HM6110103</t>
  </si>
  <si>
    <t>職種コード</t>
    <rPh sb="0" eb="2">
      <t>ショクシュ</t>
    </rPh>
    <phoneticPr fontId="4"/>
  </si>
  <si>
    <t>HM6110104</t>
  </si>
  <si>
    <t>職務コード</t>
    <rPh sb="0" eb="2">
      <t>ショクム</t>
    </rPh>
    <phoneticPr fontId="4"/>
  </si>
  <si>
    <t>HM6110105</t>
  </si>
  <si>
    <t>資格等級コード</t>
    <rPh sb="0" eb="4">
      <t>シカクトウキュウ</t>
    </rPh>
    <phoneticPr fontId="4"/>
  </si>
  <si>
    <t>HM6110106</t>
  </si>
  <si>
    <t>任意項目１コード</t>
    <rPh sb="0" eb="2">
      <t>ニンイ</t>
    </rPh>
    <rPh sb="2" eb="4">
      <t>コウモク</t>
    </rPh>
    <phoneticPr fontId="4"/>
  </si>
  <si>
    <t>HM6110107</t>
  </si>
  <si>
    <t>任意項目２コード</t>
    <rPh sb="0" eb="2">
      <t>ニンイ</t>
    </rPh>
    <rPh sb="2" eb="4">
      <t>コウモク</t>
    </rPh>
    <phoneticPr fontId="4"/>
  </si>
  <si>
    <t>HM6110108</t>
  </si>
  <si>
    <t>任意項目３コード</t>
    <rPh sb="0" eb="2">
      <t>ニンイ</t>
    </rPh>
    <rPh sb="2" eb="4">
      <t>コウモク</t>
    </rPh>
    <phoneticPr fontId="4"/>
  </si>
  <si>
    <t>HM6110109</t>
  </si>
  <si>
    <t>雇用区分コード</t>
    <rPh sb="0" eb="4">
      <t>コヨウクブン</t>
    </rPh>
    <phoneticPr fontId="4"/>
  </si>
  <si>
    <t>HM6110110</t>
  </si>
  <si>
    <t>区分１コード</t>
    <rPh sb="0" eb="2">
      <t>クブン</t>
    </rPh>
    <phoneticPr fontId="4"/>
  </si>
  <si>
    <t>HM6110111</t>
  </si>
  <si>
    <t>区分２コード</t>
    <rPh sb="0" eb="2">
      <t>クブン</t>
    </rPh>
    <phoneticPr fontId="4"/>
  </si>
  <si>
    <t>HM6110112</t>
  </si>
  <si>
    <t>区分３コード</t>
    <rPh sb="0" eb="2">
      <t>クブン</t>
    </rPh>
    <phoneticPr fontId="4"/>
  </si>
  <si>
    <t>HM6110113</t>
  </si>
  <si>
    <t>区分４コード</t>
    <rPh sb="0" eb="2">
      <t>クブン</t>
    </rPh>
    <phoneticPr fontId="4"/>
  </si>
  <si>
    <t>HM6110114</t>
  </si>
  <si>
    <t>区分５コード</t>
    <rPh sb="0" eb="2">
      <t>クブン</t>
    </rPh>
    <phoneticPr fontId="4"/>
  </si>
  <si>
    <t>HM6110115</t>
  </si>
  <si>
    <t>勤怠締日区分コード</t>
    <rPh sb="0" eb="2">
      <t>キンタイ</t>
    </rPh>
    <rPh sb="2" eb="4">
      <t>シメビ</t>
    </rPh>
    <rPh sb="4" eb="6">
      <t>クブン</t>
    </rPh>
    <phoneticPr fontId="4"/>
  </si>
  <si>
    <t>HM6110116</t>
  </si>
  <si>
    <t>時間外労働清算コード</t>
    <rPh sb="0" eb="2">
      <t>ジカン</t>
    </rPh>
    <rPh sb="2" eb="3">
      <t>ガイ</t>
    </rPh>
    <rPh sb="3" eb="5">
      <t>ロウドウ</t>
    </rPh>
    <rPh sb="5" eb="7">
      <t>セイサン</t>
    </rPh>
    <phoneticPr fontId="4"/>
  </si>
  <si>
    <t>HM6110117</t>
  </si>
  <si>
    <t>4</t>
    <phoneticPr fontId="4"/>
  </si>
  <si>
    <t>【その他の項目】（スケジュール共通）</t>
    <phoneticPr fontId="5"/>
  </si>
  <si>
    <t>社員スケジュールデータ</t>
    <phoneticPr fontId="5"/>
  </si>
  <si>
    <t>社員番号</t>
  </si>
  <si>
    <t>HM3010001</t>
    <phoneticPr fontId="5"/>
  </si>
  <si>
    <t>４～10</t>
    <phoneticPr fontId="5"/>
  </si>
  <si>
    <t>桁数は、社員番号の桁数（メインメニュー右上にある[設定]アイコンから[運用設定]メニューの[社員情報]ページ）に
よって異なります。</t>
    <rPh sb="46" eb="50">
      <t>シャインジョウホウ</t>
    </rPh>
    <phoneticPr fontId="5"/>
  </si>
  <si>
    <t>休日出勤1日付</t>
    <rPh sb="0" eb="2">
      <t>キュウジツ</t>
    </rPh>
    <rPh sb="2" eb="4">
      <t>シュッキン</t>
    </rPh>
    <rPh sb="5" eb="7">
      <t>ヒヅケ</t>
    </rPh>
    <phoneticPr fontId="5"/>
  </si>
  <si>
    <t>HM6110201</t>
    <phoneticPr fontId="4"/>
  </si>
  <si>
    <r>
      <t xml:space="preserve">代休の残管理（[休日／休暇基本設定]メニューの[代休]ページで設定）が「する」の場合に、受け入れられます。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休日出勤日付を受け入れる場合は、代休の事由とセットで受け入れます。
代休日付を受け入れる場合は、休日出勤の勤務体系コードとセットで受け入れます。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勤務回は、１日に複数の勤務がある場合に受け入れます。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rPh sb="3" eb="4">
      <t>ザン</t>
    </rPh>
    <rPh sb="4" eb="6">
      <t>カンリ</t>
    </rPh>
    <rPh sb="8" eb="10">
      <t>キュウジツ</t>
    </rPh>
    <rPh sb="11" eb="13">
      <t>キュウカ</t>
    </rPh>
    <rPh sb="13" eb="15">
      <t>キホン</t>
    </rPh>
    <rPh sb="15" eb="17">
      <t>セッテイ</t>
    </rPh>
    <rPh sb="24" eb="26">
      <t>ダイキュウ</t>
    </rPh>
    <phoneticPr fontId="4"/>
  </si>
  <si>
    <t>休日出勤1勤務回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</si>
  <si>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HM6110202</t>
    <phoneticPr fontId="4"/>
  </si>
  <si>
    <t>休日出勤2日付</t>
    <rPh sb="0" eb="2">
      <t>キュウジツ</t>
    </rPh>
    <rPh sb="2" eb="4">
      <t>シュッキン</t>
    </rPh>
    <rPh sb="5" eb="7">
      <t>ヒヅケ</t>
    </rPh>
    <phoneticPr fontId="5"/>
  </si>
  <si>
    <t>HM6110203</t>
    <phoneticPr fontId="4"/>
  </si>
  <si>
    <t>休日出勤2勤務回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</si>
  <si>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HM6110204</t>
    <phoneticPr fontId="4"/>
  </si>
  <si>
    <t>休日出勤3日付</t>
    <rPh sb="0" eb="2">
      <t>キュウジツ</t>
    </rPh>
    <rPh sb="2" eb="4">
      <t>シュッキン</t>
    </rPh>
    <rPh sb="5" eb="7">
      <t>ヒヅケ</t>
    </rPh>
    <phoneticPr fontId="5"/>
  </si>
  <si>
    <t>HM6110205</t>
    <phoneticPr fontId="4"/>
  </si>
  <si>
    <t>休日出勤3勤務回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</si>
  <si>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HM6110206</t>
    <phoneticPr fontId="4"/>
  </si>
  <si>
    <t>休日出勤4日付</t>
    <rPh sb="0" eb="2">
      <t>キュウジツ</t>
    </rPh>
    <rPh sb="2" eb="4">
      <t>シュッキン</t>
    </rPh>
    <rPh sb="5" eb="7">
      <t>ヒヅケ</t>
    </rPh>
    <phoneticPr fontId="5"/>
  </si>
  <si>
    <t>HM6110207</t>
    <phoneticPr fontId="4"/>
  </si>
  <si>
    <t>休日出勤4勤務回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</si>
  <si>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HM6110208</t>
    <phoneticPr fontId="4"/>
  </si>
  <si>
    <t>休日出勤5日付</t>
    <rPh sb="0" eb="2">
      <t>キュウジツ</t>
    </rPh>
    <rPh sb="2" eb="4">
      <t>シュッキン</t>
    </rPh>
    <rPh sb="5" eb="7">
      <t>ヒヅケ</t>
    </rPh>
    <phoneticPr fontId="5"/>
  </si>
  <si>
    <t>HM6110209</t>
    <phoneticPr fontId="4"/>
  </si>
  <si>
    <t>休日出勤5勤務回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</si>
  <si>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HM6110210</t>
    <phoneticPr fontId="4"/>
  </si>
  <si>
    <t>休日出勤6日付</t>
    <rPh sb="0" eb="2">
      <t>キュウジツ</t>
    </rPh>
    <rPh sb="2" eb="4">
      <t>シュッキン</t>
    </rPh>
    <rPh sb="5" eb="7">
      <t>ヒヅケ</t>
    </rPh>
    <phoneticPr fontId="5"/>
  </si>
  <si>
    <t>HM6110211</t>
    <phoneticPr fontId="4"/>
  </si>
  <si>
    <t>休日出勤6勤務回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</si>
  <si>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HM6110212</t>
    <phoneticPr fontId="4"/>
  </si>
  <si>
    <t>休日出勤7日付</t>
    <rPh sb="0" eb="2">
      <t>キュウジツ</t>
    </rPh>
    <rPh sb="2" eb="4">
      <t>シュッキン</t>
    </rPh>
    <rPh sb="5" eb="7">
      <t>ヒヅケ</t>
    </rPh>
    <phoneticPr fontId="5"/>
  </si>
  <si>
    <t>HM6110213</t>
    <phoneticPr fontId="4"/>
  </si>
  <si>
    <t>休日出勤7勤務回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</si>
  <si>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HM6110214</t>
    <phoneticPr fontId="4"/>
  </si>
  <si>
    <t>休日出勤8日付</t>
    <rPh sb="0" eb="2">
      <t>キュウジツ</t>
    </rPh>
    <rPh sb="2" eb="4">
      <t>シュッキン</t>
    </rPh>
    <rPh sb="5" eb="7">
      <t>ヒヅケ</t>
    </rPh>
    <phoneticPr fontId="5"/>
  </si>
  <si>
    <t>HM6110215</t>
    <phoneticPr fontId="4"/>
  </si>
  <si>
    <t>休日出勤8勤務回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</si>
  <si>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HM6110216</t>
    <phoneticPr fontId="4"/>
  </si>
  <si>
    <t>休日出勤9日付</t>
    <rPh sb="0" eb="2">
      <t>キュウジツ</t>
    </rPh>
    <rPh sb="2" eb="4">
      <t>シュッキン</t>
    </rPh>
    <rPh sb="5" eb="7">
      <t>ヒヅケ</t>
    </rPh>
    <phoneticPr fontId="5"/>
  </si>
  <si>
    <t>HM6110217</t>
    <phoneticPr fontId="4"/>
  </si>
  <si>
    <t>休日出勤9勤務回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</si>
  <si>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HM6110218</t>
    <phoneticPr fontId="4"/>
  </si>
  <si>
    <t>休日出勤10日付</t>
    <rPh sb="0" eb="2">
      <t>キュウジツ</t>
    </rPh>
    <rPh sb="2" eb="4">
      <t>シュッキン</t>
    </rPh>
    <rPh sb="6" eb="8">
      <t>ヒヅケ</t>
    </rPh>
    <phoneticPr fontId="5"/>
  </si>
  <si>
    <t>HM6110219</t>
    <phoneticPr fontId="4"/>
  </si>
  <si>
    <t>休日出勤10勤務回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</si>
  <si>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HM6110220</t>
    <phoneticPr fontId="4"/>
  </si>
  <si>
    <t>休日出勤11日付</t>
    <rPh sb="0" eb="2">
      <t>キュウジツ</t>
    </rPh>
    <rPh sb="2" eb="4">
      <t>シュッキン</t>
    </rPh>
    <rPh sb="6" eb="8">
      <t>ヒヅケ</t>
    </rPh>
    <phoneticPr fontId="5"/>
  </si>
  <si>
    <t>HM6110221</t>
    <phoneticPr fontId="4"/>
  </si>
  <si>
    <t>休日出勤11勤務回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</si>
  <si>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HM6110222</t>
    <phoneticPr fontId="4"/>
  </si>
  <si>
    <t>休日出勤12日付</t>
    <rPh sb="0" eb="2">
      <t>キュウジツ</t>
    </rPh>
    <rPh sb="2" eb="4">
      <t>シュッキン</t>
    </rPh>
    <rPh sb="6" eb="8">
      <t>ヒヅケ</t>
    </rPh>
    <phoneticPr fontId="5"/>
  </si>
  <si>
    <t>HM6110223</t>
    <phoneticPr fontId="4"/>
  </si>
  <si>
    <t>休日出勤12勤務回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</si>
  <si>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HM6110224</t>
    <phoneticPr fontId="4"/>
  </si>
  <si>
    <t>休日出勤13日付</t>
    <rPh sb="0" eb="2">
      <t>キュウジツ</t>
    </rPh>
    <rPh sb="2" eb="4">
      <t>シュッキン</t>
    </rPh>
    <rPh sb="6" eb="8">
      <t>ヒヅケ</t>
    </rPh>
    <phoneticPr fontId="5"/>
  </si>
  <si>
    <t>HM6110225</t>
    <phoneticPr fontId="4"/>
  </si>
  <si>
    <t>休日出勤13勤務回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</si>
  <si>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HM6110226</t>
    <phoneticPr fontId="4"/>
  </si>
  <si>
    <t>休日出勤14日付</t>
    <rPh sb="0" eb="2">
      <t>キュウジツ</t>
    </rPh>
    <rPh sb="2" eb="4">
      <t>シュッキン</t>
    </rPh>
    <rPh sb="6" eb="8">
      <t>ヒヅケ</t>
    </rPh>
    <phoneticPr fontId="5"/>
  </si>
  <si>
    <t>HM6110227</t>
    <phoneticPr fontId="4"/>
  </si>
  <si>
    <t>休日出勤14勤務回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</si>
  <si>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HM6110228</t>
    <phoneticPr fontId="4"/>
  </si>
  <si>
    <t>休日出勤15日付</t>
    <rPh sb="0" eb="2">
      <t>キュウジツ</t>
    </rPh>
    <rPh sb="2" eb="4">
      <t>シュッキン</t>
    </rPh>
    <rPh sb="6" eb="8">
      <t>ヒヅケ</t>
    </rPh>
    <phoneticPr fontId="5"/>
  </si>
  <si>
    <t>HM6110229</t>
    <phoneticPr fontId="4"/>
  </si>
  <si>
    <t>休日出勤15勤務回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</si>
  <si>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HM6110230</t>
    <phoneticPr fontId="4"/>
  </si>
  <si>
    <t>休日出勤16日付</t>
    <rPh sb="0" eb="2">
      <t>キュウジツ</t>
    </rPh>
    <rPh sb="2" eb="4">
      <t>シュッキン</t>
    </rPh>
    <rPh sb="6" eb="8">
      <t>ヒヅケ</t>
    </rPh>
    <phoneticPr fontId="5"/>
  </si>
  <si>
    <t>HM6110231</t>
    <phoneticPr fontId="4"/>
  </si>
  <si>
    <t>休日出勤16勤務回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</si>
  <si>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HM6110232</t>
    <phoneticPr fontId="4"/>
  </si>
  <si>
    <t>休日出勤17日付</t>
    <rPh sb="0" eb="2">
      <t>キュウジツ</t>
    </rPh>
    <rPh sb="2" eb="4">
      <t>シュッキン</t>
    </rPh>
    <rPh sb="6" eb="8">
      <t>ヒヅケ</t>
    </rPh>
    <phoneticPr fontId="5"/>
  </si>
  <si>
    <t>HM6110233</t>
    <phoneticPr fontId="4"/>
  </si>
  <si>
    <t>休日出勤17勤務回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</si>
  <si>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HM6110234</t>
    <phoneticPr fontId="4"/>
  </si>
  <si>
    <t>休日出勤18日付</t>
    <rPh sb="0" eb="2">
      <t>キュウジツ</t>
    </rPh>
    <rPh sb="2" eb="4">
      <t>シュッキン</t>
    </rPh>
    <rPh sb="6" eb="8">
      <t>ヒヅケ</t>
    </rPh>
    <phoneticPr fontId="5"/>
  </si>
  <si>
    <t>HM6110235</t>
    <phoneticPr fontId="4"/>
  </si>
  <si>
    <t>休日出勤18勤務回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</si>
  <si>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HM6110236</t>
    <phoneticPr fontId="4"/>
  </si>
  <si>
    <t>休日出勤19日付</t>
    <rPh sb="0" eb="2">
      <t>キュウジツ</t>
    </rPh>
    <rPh sb="2" eb="4">
      <t>シュッキン</t>
    </rPh>
    <rPh sb="6" eb="8">
      <t>ヒヅケ</t>
    </rPh>
    <phoneticPr fontId="5"/>
  </si>
  <si>
    <t>HM6110237</t>
    <phoneticPr fontId="4"/>
  </si>
  <si>
    <t>休日出勤19勤務回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</si>
  <si>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HM6110238</t>
    <phoneticPr fontId="4"/>
  </si>
  <si>
    <t>休日出勤20日付</t>
    <rPh sb="0" eb="2">
      <t>キュウジツ</t>
    </rPh>
    <rPh sb="2" eb="4">
      <t>シュッキン</t>
    </rPh>
    <rPh sb="6" eb="8">
      <t>ヒヅケ</t>
    </rPh>
    <phoneticPr fontId="5"/>
  </si>
  <si>
    <t>HM6110239</t>
    <phoneticPr fontId="4"/>
  </si>
  <si>
    <t>休日出勤20勤務回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</si>
  <si>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HM6110240</t>
    <phoneticPr fontId="4"/>
  </si>
  <si>
    <t>休日出勤21日付</t>
    <rPh sb="0" eb="2">
      <t>キュウジツ</t>
    </rPh>
    <rPh sb="2" eb="4">
      <t>シュッキン</t>
    </rPh>
    <rPh sb="6" eb="8">
      <t>ヒヅケ</t>
    </rPh>
    <phoneticPr fontId="5"/>
  </si>
  <si>
    <t>HM6110241</t>
    <phoneticPr fontId="4"/>
  </si>
  <si>
    <t>休日出勤21勤務回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</si>
  <si>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HM6110242</t>
    <phoneticPr fontId="4"/>
  </si>
  <si>
    <t>休日出勤22日付</t>
    <rPh sb="0" eb="2">
      <t>キュウジツ</t>
    </rPh>
    <rPh sb="2" eb="4">
      <t>シュッキン</t>
    </rPh>
    <rPh sb="6" eb="8">
      <t>ヒヅケ</t>
    </rPh>
    <phoneticPr fontId="5"/>
  </si>
  <si>
    <t>HM6110243</t>
    <phoneticPr fontId="4"/>
  </si>
  <si>
    <t>休日出勤22勤務回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</si>
  <si>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HM6110244</t>
    <phoneticPr fontId="4"/>
  </si>
  <si>
    <t>休日出勤23日付</t>
    <rPh sb="0" eb="2">
      <t>キュウジツ</t>
    </rPh>
    <rPh sb="2" eb="4">
      <t>シュッキン</t>
    </rPh>
    <rPh sb="6" eb="8">
      <t>ヒヅケ</t>
    </rPh>
    <phoneticPr fontId="5"/>
  </si>
  <si>
    <t>HM6110245</t>
    <phoneticPr fontId="4"/>
  </si>
  <si>
    <t>休日出勤23勤務回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</si>
  <si>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HM6110246</t>
    <phoneticPr fontId="4"/>
  </si>
  <si>
    <t>休日出勤24日付</t>
    <rPh sb="0" eb="2">
      <t>キュウジツ</t>
    </rPh>
    <rPh sb="2" eb="4">
      <t>シュッキン</t>
    </rPh>
    <rPh sb="6" eb="8">
      <t>ヒヅケ</t>
    </rPh>
    <phoneticPr fontId="5"/>
  </si>
  <si>
    <t>HM6110247</t>
    <phoneticPr fontId="4"/>
  </si>
  <si>
    <t>休日出勤24勤務回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</si>
  <si>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HM6110248</t>
    <phoneticPr fontId="4"/>
  </si>
  <si>
    <t>休日出勤25日付</t>
    <rPh sb="0" eb="2">
      <t>キュウジツ</t>
    </rPh>
    <rPh sb="2" eb="4">
      <t>シュッキン</t>
    </rPh>
    <rPh sb="6" eb="8">
      <t>ヒヅケ</t>
    </rPh>
    <phoneticPr fontId="5"/>
  </si>
  <si>
    <t>HM6110249</t>
    <phoneticPr fontId="4"/>
  </si>
  <si>
    <t>休日出勤25勤務回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</si>
  <si>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HM6110250</t>
    <phoneticPr fontId="4"/>
  </si>
  <si>
    <t>休日出勤26日付</t>
    <rPh sb="0" eb="2">
      <t>キュウジツ</t>
    </rPh>
    <rPh sb="2" eb="4">
      <t>シュッキン</t>
    </rPh>
    <rPh sb="6" eb="8">
      <t>ヒヅケ</t>
    </rPh>
    <phoneticPr fontId="5"/>
  </si>
  <si>
    <t>HM6110251</t>
    <phoneticPr fontId="4"/>
  </si>
  <si>
    <t>休日出勤26勤務回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</si>
  <si>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HM6110252</t>
    <phoneticPr fontId="4"/>
  </si>
  <si>
    <t>休日出勤27日付</t>
    <rPh sb="0" eb="2">
      <t>キュウジツ</t>
    </rPh>
    <rPh sb="2" eb="4">
      <t>シュッキン</t>
    </rPh>
    <rPh sb="6" eb="8">
      <t>ヒヅケ</t>
    </rPh>
    <phoneticPr fontId="5"/>
  </si>
  <si>
    <t>HM6110253</t>
    <phoneticPr fontId="4"/>
  </si>
  <si>
    <t>休日出勤27勤務回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</si>
  <si>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HM6110254</t>
    <phoneticPr fontId="4"/>
  </si>
  <si>
    <t>休日出勤28日付</t>
    <rPh sb="0" eb="2">
      <t>キュウジツ</t>
    </rPh>
    <rPh sb="2" eb="4">
      <t>シュッキン</t>
    </rPh>
    <rPh sb="6" eb="8">
      <t>ヒヅケ</t>
    </rPh>
    <phoneticPr fontId="5"/>
  </si>
  <si>
    <t>HM6110255</t>
    <phoneticPr fontId="4"/>
  </si>
  <si>
    <t>休日出勤28勤務回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</si>
  <si>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HM6110256</t>
    <phoneticPr fontId="4"/>
  </si>
  <si>
    <t>休日出勤29日付</t>
    <rPh sb="0" eb="2">
      <t>キュウジツ</t>
    </rPh>
    <rPh sb="2" eb="4">
      <t>シュッキン</t>
    </rPh>
    <rPh sb="6" eb="8">
      <t>ヒヅケ</t>
    </rPh>
    <phoneticPr fontId="5"/>
  </si>
  <si>
    <t>HM6110257</t>
    <phoneticPr fontId="4"/>
  </si>
  <si>
    <t>休日出勤29勤務回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</si>
  <si>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HM6110258</t>
    <phoneticPr fontId="4"/>
  </si>
  <si>
    <t>休日出勤30日付</t>
    <rPh sb="0" eb="2">
      <t>キュウジツ</t>
    </rPh>
    <rPh sb="2" eb="4">
      <t>シュッキン</t>
    </rPh>
    <rPh sb="6" eb="8">
      <t>ヒヅケ</t>
    </rPh>
    <phoneticPr fontId="5"/>
  </si>
  <si>
    <t>HM6110259</t>
    <phoneticPr fontId="4"/>
  </si>
  <si>
    <t>休日出勤30勤務回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</si>
  <si>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HM6110260</t>
    <phoneticPr fontId="4"/>
  </si>
  <si>
    <t>休日出勤31日付</t>
    <rPh sb="0" eb="2">
      <t>キュウジツ</t>
    </rPh>
    <rPh sb="2" eb="4">
      <t>シュッキン</t>
    </rPh>
    <rPh sb="6" eb="8">
      <t>ヒヅケ</t>
    </rPh>
    <phoneticPr fontId="5"/>
  </si>
  <si>
    <t>HM6110261</t>
    <phoneticPr fontId="4"/>
  </si>
  <si>
    <t>休日出勤31勤務回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</si>
  <si>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HM6110262</t>
    <phoneticPr fontId="4"/>
  </si>
  <si>
    <t>休日出勤32日付</t>
    <rPh sb="0" eb="2">
      <t>キュウジツ</t>
    </rPh>
    <rPh sb="2" eb="4">
      <t>シュッキン</t>
    </rPh>
    <rPh sb="6" eb="8">
      <t>ヒヅケ</t>
    </rPh>
    <phoneticPr fontId="5"/>
  </si>
  <si>
    <t>HM6110263</t>
    <phoneticPr fontId="4"/>
  </si>
  <si>
    <t>休日出勤32勤務回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</si>
  <si>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HM6110264</t>
    <phoneticPr fontId="4"/>
  </si>
  <si>
    <t>代休1日付</t>
    <rPh sb="0" eb="2">
      <t>ダイキュウ</t>
    </rPh>
    <rPh sb="3" eb="5">
      <t>ヒヅケ</t>
    </rPh>
    <phoneticPr fontId="5"/>
  </si>
  <si>
    <t>HM6110301</t>
    <phoneticPr fontId="4"/>
  </si>
  <si>
    <t>代休1勤務回</t>
    <rPh sb="0" eb="2">
      <t>ダイキュウ</t>
    </rPh>
    <rPh sb="3" eb="5">
      <t>キンム</t>
    </rPh>
    <rPh sb="5" eb="6">
      <t>カイ</t>
    </rPh>
    <phoneticPr fontId="5"/>
  </si>
  <si>
    <t>HM6110302</t>
    <phoneticPr fontId="4"/>
  </si>
  <si>
    <t>代休2日付</t>
    <rPh sb="0" eb="2">
      <t>ダイキュウ</t>
    </rPh>
    <rPh sb="3" eb="5">
      <t>ヒヅケ</t>
    </rPh>
    <phoneticPr fontId="5"/>
  </si>
  <si>
    <t>HM6110303</t>
    <phoneticPr fontId="4"/>
  </si>
  <si>
    <t>代休2勤務回</t>
    <rPh sb="0" eb="2">
      <t>ダイキュウ</t>
    </rPh>
    <rPh sb="3" eb="5">
      <t>キンム</t>
    </rPh>
    <rPh sb="5" eb="6">
      <t>カイ</t>
    </rPh>
    <phoneticPr fontId="5"/>
  </si>
  <si>
    <t>HM6110304</t>
    <phoneticPr fontId="4"/>
  </si>
  <si>
    <t>代休3日付</t>
    <rPh sb="0" eb="2">
      <t>ダイキュウ</t>
    </rPh>
    <rPh sb="3" eb="5">
      <t>ヒヅケ</t>
    </rPh>
    <phoneticPr fontId="5"/>
  </si>
  <si>
    <t>HM6110305</t>
    <phoneticPr fontId="4"/>
  </si>
  <si>
    <t>代休3勤務回</t>
    <rPh sb="0" eb="2">
      <t>ダイキュウ</t>
    </rPh>
    <rPh sb="3" eb="5">
      <t>キンム</t>
    </rPh>
    <rPh sb="5" eb="6">
      <t>カイ</t>
    </rPh>
    <phoneticPr fontId="5"/>
  </si>
  <si>
    <t>HM6110306</t>
    <phoneticPr fontId="4"/>
  </si>
  <si>
    <t>代休4日付</t>
    <rPh sb="0" eb="2">
      <t>ダイキュウ</t>
    </rPh>
    <rPh sb="3" eb="5">
      <t>ヒヅケ</t>
    </rPh>
    <phoneticPr fontId="5"/>
  </si>
  <si>
    <t>HM6110307</t>
    <phoneticPr fontId="4"/>
  </si>
  <si>
    <t>代休4勤務回</t>
    <rPh sb="0" eb="2">
      <t>ダイキュウ</t>
    </rPh>
    <rPh sb="3" eb="5">
      <t>キンム</t>
    </rPh>
    <rPh sb="5" eb="6">
      <t>カイ</t>
    </rPh>
    <phoneticPr fontId="5"/>
  </si>
  <si>
    <t>HM6110308</t>
    <phoneticPr fontId="4"/>
  </si>
  <si>
    <t>代休5日付</t>
    <rPh sb="0" eb="2">
      <t>ダイキュウ</t>
    </rPh>
    <rPh sb="3" eb="5">
      <t>ヒヅケ</t>
    </rPh>
    <phoneticPr fontId="5"/>
  </si>
  <si>
    <t>HM6110309</t>
    <phoneticPr fontId="4"/>
  </si>
  <si>
    <t>代休5勤務回</t>
    <rPh sb="0" eb="2">
      <t>ダイキュウ</t>
    </rPh>
    <rPh sb="3" eb="5">
      <t>キンム</t>
    </rPh>
    <rPh sb="5" eb="6">
      <t>カイ</t>
    </rPh>
    <phoneticPr fontId="5"/>
  </si>
  <si>
    <t>HM6110310</t>
    <phoneticPr fontId="4"/>
  </si>
  <si>
    <t>代休6日付</t>
    <rPh sb="0" eb="2">
      <t>ダイキュウ</t>
    </rPh>
    <rPh sb="3" eb="5">
      <t>ヒヅケ</t>
    </rPh>
    <phoneticPr fontId="5"/>
  </si>
  <si>
    <t>HM6110311</t>
    <phoneticPr fontId="4"/>
  </si>
  <si>
    <t>代休6勤務回</t>
    <rPh sb="0" eb="2">
      <t>ダイキュウ</t>
    </rPh>
    <rPh sb="3" eb="5">
      <t>キンム</t>
    </rPh>
    <rPh sb="5" eb="6">
      <t>カイ</t>
    </rPh>
    <phoneticPr fontId="5"/>
  </si>
  <si>
    <t>HM6110312</t>
    <phoneticPr fontId="4"/>
  </si>
  <si>
    <t>代休7日付</t>
    <rPh sb="0" eb="2">
      <t>ダイキュウ</t>
    </rPh>
    <rPh sb="3" eb="5">
      <t>ヒヅケ</t>
    </rPh>
    <phoneticPr fontId="5"/>
  </si>
  <si>
    <t>HM6110313</t>
    <phoneticPr fontId="4"/>
  </si>
  <si>
    <t>代休7勤務回</t>
    <rPh sb="0" eb="2">
      <t>ダイキュウ</t>
    </rPh>
    <rPh sb="3" eb="5">
      <t>キンム</t>
    </rPh>
    <rPh sb="5" eb="6">
      <t>カイ</t>
    </rPh>
    <phoneticPr fontId="5"/>
  </si>
  <si>
    <t>HM6110314</t>
    <phoneticPr fontId="4"/>
  </si>
  <si>
    <t>代休8日付</t>
    <rPh sb="0" eb="2">
      <t>ダイキュウ</t>
    </rPh>
    <rPh sb="3" eb="5">
      <t>ヒヅケ</t>
    </rPh>
    <phoneticPr fontId="5"/>
  </si>
  <si>
    <t>HM6110315</t>
    <phoneticPr fontId="4"/>
  </si>
  <si>
    <t>代休8勤務回</t>
    <rPh sb="0" eb="2">
      <t>ダイキュウ</t>
    </rPh>
    <rPh sb="3" eb="5">
      <t>キンム</t>
    </rPh>
    <rPh sb="5" eb="6">
      <t>カイ</t>
    </rPh>
    <phoneticPr fontId="5"/>
  </si>
  <si>
    <t>HM6110316</t>
    <phoneticPr fontId="4"/>
  </si>
  <si>
    <t>代休9日付</t>
    <rPh sb="0" eb="2">
      <t>ダイキュウ</t>
    </rPh>
    <rPh sb="3" eb="5">
      <t>ヒヅケ</t>
    </rPh>
    <phoneticPr fontId="5"/>
  </si>
  <si>
    <t>HM6110317</t>
    <phoneticPr fontId="4"/>
  </si>
  <si>
    <t>代休9勤務回</t>
    <rPh sb="0" eb="2">
      <t>ダイキュウ</t>
    </rPh>
    <rPh sb="3" eb="5">
      <t>キンム</t>
    </rPh>
    <rPh sb="5" eb="6">
      <t>カイ</t>
    </rPh>
    <phoneticPr fontId="5"/>
  </si>
  <si>
    <t>HM6110318</t>
    <phoneticPr fontId="4"/>
  </si>
  <si>
    <t>代休10日付</t>
    <rPh sb="0" eb="2">
      <t>ダイキュウ</t>
    </rPh>
    <rPh sb="4" eb="6">
      <t>ヒヅケ</t>
    </rPh>
    <phoneticPr fontId="5"/>
  </si>
  <si>
    <t>HM6110319</t>
    <phoneticPr fontId="4"/>
  </si>
  <si>
    <t>代休10勤務回</t>
    <rPh sb="0" eb="2">
      <t>ダイキュウ</t>
    </rPh>
    <rPh sb="4" eb="6">
      <t>キンム</t>
    </rPh>
    <rPh sb="6" eb="7">
      <t>カイ</t>
    </rPh>
    <phoneticPr fontId="5"/>
  </si>
  <si>
    <t>HM6110320</t>
    <phoneticPr fontId="4"/>
  </si>
  <si>
    <t>代休11日付</t>
    <rPh sb="0" eb="2">
      <t>ダイキュウ</t>
    </rPh>
    <rPh sb="4" eb="6">
      <t>ヒヅケ</t>
    </rPh>
    <phoneticPr fontId="5"/>
  </si>
  <si>
    <t>HM6110321</t>
    <phoneticPr fontId="4"/>
  </si>
  <si>
    <t>代休11勤務回</t>
    <rPh sb="0" eb="2">
      <t>ダイキュウ</t>
    </rPh>
    <rPh sb="4" eb="6">
      <t>キンム</t>
    </rPh>
    <rPh sb="6" eb="7">
      <t>カイ</t>
    </rPh>
    <phoneticPr fontId="5"/>
  </si>
  <si>
    <t>HM6110322</t>
    <phoneticPr fontId="4"/>
  </si>
  <si>
    <t>代休12日付</t>
    <rPh sb="0" eb="2">
      <t>ダイキュウ</t>
    </rPh>
    <rPh sb="4" eb="6">
      <t>ヒヅケ</t>
    </rPh>
    <phoneticPr fontId="5"/>
  </si>
  <si>
    <t>HM6110323</t>
    <phoneticPr fontId="4"/>
  </si>
  <si>
    <t>代休12勤務回</t>
    <rPh sb="0" eb="2">
      <t>ダイキュウ</t>
    </rPh>
    <rPh sb="4" eb="6">
      <t>キンム</t>
    </rPh>
    <rPh sb="6" eb="7">
      <t>カイ</t>
    </rPh>
    <phoneticPr fontId="5"/>
  </si>
  <si>
    <t>HM6110324</t>
    <phoneticPr fontId="4"/>
  </si>
  <si>
    <t>代休13日付</t>
    <rPh sb="0" eb="2">
      <t>ダイキュウ</t>
    </rPh>
    <rPh sb="4" eb="6">
      <t>ヒヅケ</t>
    </rPh>
    <phoneticPr fontId="5"/>
  </si>
  <si>
    <t>HM6110325</t>
    <phoneticPr fontId="4"/>
  </si>
  <si>
    <t>代休13勤務回</t>
    <rPh sb="0" eb="2">
      <t>ダイキュウ</t>
    </rPh>
    <rPh sb="4" eb="6">
      <t>キンム</t>
    </rPh>
    <rPh sb="6" eb="7">
      <t>カイ</t>
    </rPh>
    <phoneticPr fontId="5"/>
  </si>
  <si>
    <t>HM6110326</t>
    <phoneticPr fontId="4"/>
  </si>
  <si>
    <t>代休14日付</t>
    <rPh sb="0" eb="2">
      <t>ダイキュウ</t>
    </rPh>
    <rPh sb="4" eb="6">
      <t>ヒヅケ</t>
    </rPh>
    <phoneticPr fontId="5"/>
  </si>
  <si>
    <t>HM6110327</t>
    <phoneticPr fontId="4"/>
  </si>
  <si>
    <t>代休14勤務回</t>
    <rPh sb="0" eb="2">
      <t>ダイキュウ</t>
    </rPh>
    <rPh sb="4" eb="6">
      <t>キンム</t>
    </rPh>
    <rPh sb="6" eb="7">
      <t>カイ</t>
    </rPh>
    <phoneticPr fontId="5"/>
  </si>
  <si>
    <t>HM6110328</t>
    <phoneticPr fontId="4"/>
  </si>
  <si>
    <t>代休15日付</t>
    <rPh sb="0" eb="2">
      <t>ダイキュウ</t>
    </rPh>
    <rPh sb="4" eb="6">
      <t>ヒヅケ</t>
    </rPh>
    <phoneticPr fontId="5"/>
  </si>
  <si>
    <t>HM6110329</t>
    <phoneticPr fontId="4"/>
  </si>
  <si>
    <t>代休15勤務回</t>
    <rPh sb="0" eb="2">
      <t>ダイキュウ</t>
    </rPh>
    <rPh sb="4" eb="6">
      <t>キンム</t>
    </rPh>
    <rPh sb="6" eb="7">
      <t>カイ</t>
    </rPh>
    <phoneticPr fontId="5"/>
  </si>
  <si>
    <t>HM6110330</t>
    <phoneticPr fontId="4"/>
  </si>
  <si>
    <t>代休16日付</t>
    <rPh sb="0" eb="2">
      <t>ダイキュウ</t>
    </rPh>
    <rPh sb="4" eb="6">
      <t>ヒヅケ</t>
    </rPh>
    <phoneticPr fontId="5"/>
  </si>
  <si>
    <t>HM6110331</t>
    <phoneticPr fontId="4"/>
  </si>
  <si>
    <t>代休16勤務回</t>
    <rPh sb="0" eb="2">
      <t>ダイキュウ</t>
    </rPh>
    <rPh sb="4" eb="6">
      <t>キンム</t>
    </rPh>
    <rPh sb="6" eb="7">
      <t>カイ</t>
    </rPh>
    <phoneticPr fontId="5"/>
  </si>
  <si>
    <t>HM6110332</t>
    <phoneticPr fontId="4"/>
  </si>
  <si>
    <t>代休17日付</t>
    <rPh sb="0" eb="2">
      <t>ダイキュウ</t>
    </rPh>
    <rPh sb="4" eb="6">
      <t>ヒヅケ</t>
    </rPh>
    <phoneticPr fontId="5"/>
  </si>
  <si>
    <t>HM6110333</t>
    <phoneticPr fontId="4"/>
  </si>
  <si>
    <t>代休17勤務回</t>
    <rPh sb="0" eb="2">
      <t>ダイキュウ</t>
    </rPh>
    <rPh sb="4" eb="6">
      <t>キンム</t>
    </rPh>
    <rPh sb="6" eb="7">
      <t>カイ</t>
    </rPh>
    <phoneticPr fontId="5"/>
  </si>
  <si>
    <t>HM6110334</t>
    <phoneticPr fontId="4"/>
  </si>
  <si>
    <t>代休18日付</t>
    <rPh sb="0" eb="2">
      <t>ダイキュウ</t>
    </rPh>
    <rPh sb="4" eb="6">
      <t>ヒヅケ</t>
    </rPh>
    <phoneticPr fontId="5"/>
  </si>
  <si>
    <t>HM6110335</t>
    <phoneticPr fontId="4"/>
  </si>
  <si>
    <t>代休18勤務回</t>
    <rPh sb="0" eb="2">
      <t>ダイキュウ</t>
    </rPh>
    <rPh sb="4" eb="6">
      <t>キンム</t>
    </rPh>
    <rPh sb="6" eb="7">
      <t>カイ</t>
    </rPh>
    <phoneticPr fontId="5"/>
  </si>
  <si>
    <t>HM6110336</t>
    <phoneticPr fontId="4"/>
  </si>
  <si>
    <t>代休19日付</t>
    <rPh sb="0" eb="2">
      <t>ダイキュウ</t>
    </rPh>
    <rPh sb="4" eb="6">
      <t>ヒヅケ</t>
    </rPh>
    <phoneticPr fontId="5"/>
  </si>
  <si>
    <t>HM6110337</t>
    <phoneticPr fontId="4"/>
  </si>
  <si>
    <t>代休19勤務回</t>
    <rPh sb="0" eb="2">
      <t>ダイキュウ</t>
    </rPh>
    <rPh sb="4" eb="6">
      <t>キンム</t>
    </rPh>
    <rPh sb="6" eb="7">
      <t>カイ</t>
    </rPh>
    <phoneticPr fontId="5"/>
  </si>
  <si>
    <t>HM6110338</t>
    <phoneticPr fontId="4"/>
  </si>
  <si>
    <t>代休20日付</t>
    <rPh sb="0" eb="2">
      <t>ダイキュウ</t>
    </rPh>
    <rPh sb="4" eb="6">
      <t>ヒヅケ</t>
    </rPh>
    <phoneticPr fontId="5"/>
  </si>
  <si>
    <t>HM6110339</t>
    <phoneticPr fontId="4"/>
  </si>
  <si>
    <t>代休20勤務回</t>
    <rPh sb="0" eb="2">
      <t>ダイキュウ</t>
    </rPh>
    <rPh sb="4" eb="6">
      <t>キンム</t>
    </rPh>
    <rPh sb="6" eb="7">
      <t>カイ</t>
    </rPh>
    <phoneticPr fontId="5"/>
  </si>
  <si>
    <t>HM6110340</t>
    <phoneticPr fontId="4"/>
  </si>
  <si>
    <t>代休21日付</t>
    <rPh sb="0" eb="2">
      <t>ダイキュウ</t>
    </rPh>
    <rPh sb="4" eb="6">
      <t>ヒヅケ</t>
    </rPh>
    <phoneticPr fontId="5"/>
  </si>
  <si>
    <t>HM6110341</t>
    <phoneticPr fontId="4"/>
  </si>
  <si>
    <t>代休21勤務回</t>
    <rPh sb="0" eb="2">
      <t>ダイキュウ</t>
    </rPh>
    <rPh sb="4" eb="6">
      <t>キンム</t>
    </rPh>
    <rPh sb="6" eb="7">
      <t>カイ</t>
    </rPh>
    <phoneticPr fontId="5"/>
  </si>
  <si>
    <t>HM6110342</t>
    <phoneticPr fontId="4"/>
  </si>
  <si>
    <t>代休22日付</t>
    <rPh sb="0" eb="2">
      <t>ダイキュウ</t>
    </rPh>
    <rPh sb="4" eb="6">
      <t>ヒヅケ</t>
    </rPh>
    <phoneticPr fontId="5"/>
  </si>
  <si>
    <t>HM6110343</t>
    <phoneticPr fontId="4"/>
  </si>
  <si>
    <t>代休22勤務回</t>
    <rPh sb="0" eb="2">
      <t>ダイキュウ</t>
    </rPh>
    <rPh sb="4" eb="6">
      <t>キンム</t>
    </rPh>
    <rPh sb="6" eb="7">
      <t>カイ</t>
    </rPh>
    <phoneticPr fontId="5"/>
  </si>
  <si>
    <t>HM6110344</t>
    <phoneticPr fontId="4"/>
  </si>
  <si>
    <t>代休23日付</t>
    <rPh sb="0" eb="2">
      <t>ダイキュウ</t>
    </rPh>
    <rPh sb="4" eb="6">
      <t>ヒヅケ</t>
    </rPh>
    <phoneticPr fontId="5"/>
  </si>
  <si>
    <t>HM6110345</t>
    <phoneticPr fontId="4"/>
  </si>
  <si>
    <t>代休23勤務回</t>
    <rPh sb="0" eb="2">
      <t>ダイキュウ</t>
    </rPh>
    <rPh sb="4" eb="6">
      <t>キンム</t>
    </rPh>
    <rPh sb="6" eb="7">
      <t>カイ</t>
    </rPh>
    <phoneticPr fontId="5"/>
  </si>
  <si>
    <t>HM6110346</t>
    <phoneticPr fontId="4"/>
  </si>
  <si>
    <t>代休24日付</t>
    <rPh sb="0" eb="2">
      <t>ダイキュウ</t>
    </rPh>
    <rPh sb="4" eb="6">
      <t>ヒヅケ</t>
    </rPh>
    <phoneticPr fontId="5"/>
  </si>
  <si>
    <t>HM6110347</t>
    <phoneticPr fontId="4"/>
  </si>
  <si>
    <t>代休24勤務回</t>
    <rPh sb="0" eb="2">
      <t>ダイキュウ</t>
    </rPh>
    <rPh sb="4" eb="6">
      <t>キンム</t>
    </rPh>
    <rPh sb="6" eb="7">
      <t>カイ</t>
    </rPh>
    <phoneticPr fontId="5"/>
  </si>
  <si>
    <t>HM6110348</t>
    <phoneticPr fontId="4"/>
  </si>
  <si>
    <t>代休25日付</t>
    <rPh sb="0" eb="2">
      <t>ダイキュウ</t>
    </rPh>
    <rPh sb="4" eb="6">
      <t>ヒヅケ</t>
    </rPh>
    <phoneticPr fontId="5"/>
  </si>
  <si>
    <t>HM6110349</t>
    <phoneticPr fontId="4"/>
  </si>
  <si>
    <t>代休25勤務回</t>
    <rPh sb="0" eb="2">
      <t>ダイキュウ</t>
    </rPh>
    <rPh sb="4" eb="6">
      <t>キンム</t>
    </rPh>
    <rPh sb="6" eb="7">
      <t>カイ</t>
    </rPh>
    <phoneticPr fontId="5"/>
  </si>
  <si>
    <t>HM6110350</t>
    <phoneticPr fontId="4"/>
  </si>
  <si>
    <t>代休26日付</t>
    <rPh sb="0" eb="2">
      <t>ダイキュウ</t>
    </rPh>
    <rPh sb="4" eb="6">
      <t>ヒヅケ</t>
    </rPh>
    <phoneticPr fontId="5"/>
  </si>
  <si>
    <t>HM6110351</t>
    <phoneticPr fontId="4"/>
  </si>
  <si>
    <t>代休26勤務回</t>
    <rPh sb="0" eb="2">
      <t>ダイキュウ</t>
    </rPh>
    <rPh sb="4" eb="6">
      <t>キンム</t>
    </rPh>
    <rPh sb="6" eb="7">
      <t>カイ</t>
    </rPh>
    <phoneticPr fontId="5"/>
  </si>
  <si>
    <t>HM6110352</t>
    <phoneticPr fontId="4"/>
  </si>
  <si>
    <t>代休27日付</t>
    <rPh sb="0" eb="2">
      <t>ダイキュウ</t>
    </rPh>
    <rPh sb="4" eb="6">
      <t>ヒヅケ</t>
    </rPh>
    <phoneticPr fontId="5"/>
  </si>
  <si>
    <t>HM6110353</t>
    <phoneticPr fontId="4"/>
  </si>
  <si>
    <t>代休27勤務回</t>
    <rPh sb="0" eb="2">
      <t>ダイキュウ</t>
    </rPh>
    <rPh sb="4" eb="6">
      <t>キンム</t>
    </rPh>
    <rPh sb="6" eb="7">
      <t>カイ</t>
    </rPh>
    <phoneticPr fontId="5"/>
  </si>
  <si>
    <t>HM6110354</t>
    <phoneticPr fontId="4"/>
  </si>
  <si>
    <t>代休28日付</t>
    <rPh sb="0" eb="2">
      <t>ダイキュウ</t>
    </rPh>
    <rPh sb="4" eb="6">
      <t>ヒヅケ</t>
    </rPh>
    <phoneticPr fontId="5"/>
  </si>
  <si>
    <t>HM6110355</t>
    <phoneticPr fontId="4"/>
  </si>
  <si>
    <t>代休28勤務回</t>
    <rPh sb="0" eb="2">
      <t>ダイキュウ</t>
    </rPh>
    <rPh sb="4" eb="6">
      <t>キンム</t>
    </rPh>
    <rPh sb="6" eb="7">
      <t>カイ</t>
    </rPh>
    <phoneticPr fontId="5"/>
  </si>
  <si>
    <t>HM6110356</t>
    <phoneticPr fontId="4"/>
  </si>
  <si>
    <t>代休29日付</t>
    <rPh sb="0" eb="2">
      <t>ダイキュウ</t>
    </rPh>
    <rPh sb="4" eb="6">
      <t>ヒヅケ</t>
    </rPh>
    <phoneticPr fontId="5"/>
  </si>
  <si>
    <t>HM6110357</t>
    <phoneticPr fontId="4"/>
  </si>
  <si>
    <t>代休29勤務回</t>
    <rPh sb="0" eb="2">
      <t>ダイキュウ</t>
    </rPh>
    <rPh sb="4" eb="6">
      <t>キンム</t>
    </rPh>
    <rPh sb="6" eb="7">
      <t>カイ</t>
    </rPh>
    <phoneticPr fontId="5"/>
  </si>
  <si>
    <t>HM6110358</t>
    <phoneticPr fontId="4"/>
  </si>
  <si>
    <t>代休30日付</t>
    <rPh sb="0" eb="2">
      <t>ダイキュウ</t>
    </rPh>
    <rPh sb="4" eb="6">
      <t>ヒヅケ</t>
    </rPh>
    <phoneticPr fontId="5"/>
  </si>
  <si>
    <t>HM6110359</t>
    <phoneticPr fontId="4"/>
  </si>
  <si>
    <t>代休30勤務回</t>
    <rPh sb="0" eb="2">
      <t>ダイキュウ</t>
    </rPh>
    <rPh sb="4" eb="6">
      <t>キンム</t>
    </rPh>
    <rPh sb="6" eb="7">
      <t>カイ</t>
    </rPh>
    <phoneticPr fontId="5"/>
  </si>
  <si>
    <t>HM6110360</t>
    <phoneticPr fontId="4"/>
  </si>
  <si>
    <t>代休31日付</t>
    <rPh sb="0" eb="2">
      <t>ダイキュウ</t>
    </rPh>
    <rPh sb="4" eb="6">
      <t>ヒヅケ</t>
    </rPh>
    <phoneticPr fontId="5"/>
  </si>
  <si>
    <t>HM6110361</t>
    <phoneticPr fontId="4"/>
  </si>
  <si>
    <t>代休31勤務回</t>
    <rPh sb="0" eb="2">
      <t>ダイキュウ</t>
    </rPh>
    <rPh sb="4" eb="6">
      <t>キンム</t>
    </rPh>
    <rPh sb="6" eb="7">
      <t>カイ</t>
    </rPh>
    <phoneticPr fontId="5"/>
  </si>
  <si>
    <t>HM6110362</t>
    <phoneticPr fontId="4"/>
  </si>
  <si>
    <t>代休32日付</t>
    <rPh sb="0" eb="2">
      <t>ダイキュウ</t>
    </rPh>
    <rPh sb="4" eb="6">
      <t>ヒヅケ</t>
    </rPh>
    <phoneticPr fontId="5"/>
  </si>
  <si>
    <t>HM6110363</t>
    <phoneticPr fontId="4"/>
  </si>
  <si>
    <t>代休32勤務回</t>
    <rPh sb="0" eb="2">
      <t>ダイキュウ</t>
    </rPh>
    <rPh sb="4" eb="6">
      <t>キンム</t>
    </rPh>
    <rPh sb="6" eb="7">
      <t>カイ</t>
    </rPh>
    <phoneticPr fontId="5"/>
  </si>
  <si>
    <t>HM6110364</t>
    <phoneticPr fontId="4"/>
  </si>
  <si>
    <t>振替出勤1日付</t>
    <rPh sb="0" eb="2">
      <t>フリカエ</t>
    </rPh>
    <rPh sb="2" eb="4">
      <t>シュッキン</t>
    </rPh>
    <rPh sb="5" eb="7">
      <t>ヒヅケ</t>
    </rPh>
    <phoneticPr fontId="5"/>
  </si>
  <si>
    <t>HM6110401</t>
    <phoneticPr fontId="4"/>
  </si>
  <si>
    <r>
      <t xml:space="preserve">振替出勤と振休日の紐づけ管理（[休日／休暇基本設定]メニューの[振替休日]ページで設定）が「する」の場合に、受け入れられます。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振替出勤日付を受け入れる場合は、振休の事由とセットで受け入れます。
振休日付を受け入れる場合は、振替出勤の勤務体系コードとセットで受け入れます。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勤務回は、１日に複数の勤務がある場合に受け入れます。
</t>
    </r>
    <r>
      <rPr>
        <sz val="9"/>
        <color rgb="FF00B050"/>
        <rFont val="メイリオ"/>
        <family val="3"/>
        <charset val="128"/>
      </rPr>
      <t>【例】</t>
    </r>
    <r>
      <rPr>
        <sz val="9"/>
        <color theme="1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phoneticPr fontId="4"/>
  </si>
  <si>
    <t>振替出勤1勤務回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</si>
  <si>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HM6110402</t>
    <phoneticPr fontId="4"/>
  </si>
  <si>
    <t>振替出勤2日付</t>
    <rPh sb="0" eb="2">
      <t>フリカエ</t>
    </rPh>
    <rPh sb="2" eb="4">
      <t>シュッキン</t>
    </rPh>
    <rPh sb="5" eb="7">
      <t>ヒヅケ</t>
    </rPh>
    <phoneticPr fontId="5"/>
  </si>
  <si>
    <t>HM6110403</t>
    <phoneticPr fontId="4"/>
  </si>
  <si>
    <t>振替出勤2勤務回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</si>
  <si>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HM6110404</t>
    <phoneticPr fontId="4"/>
  </si>
  <si>
    <t>振替出勤3日付</t>
    <rPh sb="0" eb="2">
      <t>フリカエ</t>
    </rPh>
    <rPh sb="2" eb="4">
      <t>シュッキン</t>
    </rPh>
    <rPh sb="5" eb="7">
      <t>ヒヅケ</t>
    </rPh>
    <phoneticPr fontId="5"/>
  </si>
  <si>
    <t>HM6110405</t>
    <phoneticPr fontId="4"/>
  </si>
  <si>
    <t>振替出勤3勤務回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</si>
  <si>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HM6110406</t>
    <phoneticPr fontId="4"/>
  </si>
  <si>
    <t>振替出勤4日付</t>
    <rPh sb="0" eb="2">
      <t>フリカエ</t>
    </rPh>
    <rPh sb="2" eb="4">
      <t>シュッキン</t>
    </rPh>
    <rPh sb="5" eb="7">
      <t>ヒヅケ</t>
    </rPh>
    <phoneticPr fontId="5"/>
  </si>
  <si>
    <t>HM6110407</t>
    <phoneticPr fontId="4"/>
  </si>
  <si>
    <t>振替出勤4勤務回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</si>
  <si>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HM6110408</t>
    <phoneticPr fontId="4"/>
  </si>
  <si>
    <t>振替出勤5日付</t>
    <rPh sb="0" eb="2">
      <t>フリカエ</t>
    </rPh>
    <rPh sb="2" eb="4">
      <t>シュッキン</t>
    </rPh>
    <rPh sb="5" eb="7">
      <t>ヒヅケ</t>
    </rPh>
    <phoneticPr fontId="5"/>
  </si>
  <si>
    <t>HM6110409</t>
    <phoneticPr fontId="4"/>
  </si>
  <si>
    <t>振替出勤5勤務回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</si>
  <si>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HM6110410</t>
    <phoneticPr fontId="4"/>
  </si>
  <si>
    <t>振替出勤6日付</t>
    <rPh sb="0" eb="2">
      <t>フリカエ</t>
    </rPh>
    <rPh sb="2" eb="4">
      <t>シュッキン</t>
    </rPh>
    <rPh sb="5" eb="7">
      <t>ヒヅケ</t>
    </rPh>
    <phoneticPr fontId="5"/>
  </si>
  <si>
    <t>HM6110411</t>
    <phoneticPr fontId="4"/>
  </si>
  <si>
    <t>振替出勤6勤務回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</si>
  <si>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HM6110412</t>
    <phoneticPr fontId="4"/>
  </si>
  <si>
    <t>振替出勤7日付</t>
    <rPh sb="0" eb="2">
      <t>フリカエ</t>
    </rPh>
    <rPh sb="2" eb="4">
      <t>シュッキン</t>
    </rPh>
    <rPh sb="5" eb="7">
      <t>ヒヅケ</t>
    </rPh>
    <phoneticPr fontId="5"/>
  </si>
  <si>
    <t>HM6110413</t>
    <phoneticPr fontId="4"/>
  </si>
  <si>
    <t>振替出勤7勤務回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</si>
  <si>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HM6110414</t>
    <phoneticPr fontId="4"/>
  </si>
  <si>
    <t>振替出勤8日付</t>
    <rPh sb="0" eb="2">
      <t>フリカエ</t>
    </rPh>
    <rPh sb="2" eb="4">
      <t>シュッキン</t>
    </rPh>
    <rPh sb="5" eb="7">
      <t>ヒヅケ</t>
    </rPh>
    <phoneticPr fontId="5"/>
  </si>
  <si>
    <t>HM6110415</t>
    <phoneticPr fontId="4"/>
  </si>
  <si>
    <t>振替出勤8勤務回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</si>
  <si>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HM6110416</t>
    <phoneticPr fontId="4"/>
  </si>
  <si>
    <t>振替出勤9日付</t>
    <rPh sb="0" eb="2">
      <t>フリカエ</t>
    </rPh>
    <rPh sb="2" eb="4">
      <t>シュッキン</t>
    </rPh>
    <rPh sb="5" eb="7">
      <t>ヒヅケ</t>
    </rPh>
    <phoneticPr fontId="5"/>
  </si>
  <si>
    <t>HM6110417</t>
    <phoneticPr fontId="4"/>
  </si>
  <si>
    <t>振替出勤9勤務回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</si>
  <si>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HM6110418</t>
    <phoneticPr fontId="4"/>
  </si>
  <si>
    <t>振替出勤10日付</t>
    <rPh sb="0" eb="2">
      <t>フリカエ</t>
    </rPh>
    <rPh sb="2" eb="4">
      <t>シュッキン</t>
    </rPh>
    <rPh sb="6" eb="8">
      <t>ヒヅケ</t>
    </rPh>
    <phoneticPr fontId="5"/>
  </si>
  <si>
    <t>HM6110419</t>
    <phoneticPr fontId="4"/>
  </si>
  <si>
    <t>振替出勤10勤務回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</si>
  <si>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HM6110420</t>
    <phoneticPr fontId="4"/>
  </si>
  <si>
    <t>振替出勤11日付</t>
    <rPh sb="0" eb="2">
      <t>フリカエ</t>
    </rPh>
    <rPh sb="2" eb="4">
      <t>シュッキン</t>
    </rPh>
    <rPh sb="6" eb="8">
      <t>ヒヅケ</t>
    </rPh>
    <phoneticPr fontId="5"/>
  </si>
  <si>
    <t>HM6110421</t>
    <phoneticPr fontId="4"/>
  </si>
  <si>
    <t>振替出勤11勤務回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</si>
  <si>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HM6110422</t>
    <phoneticPr fontId="4"/>
  </si>
  <si>
    <t>振替出勤12日付</t>
    <rPh sb="0" eb="2">
      <t>フリカエ</t>
    </rPh>
    <rPh sb="2" eb="4">
      <t>シュッキン</t>
    </rPh>
    <rPh sb="6" eb="8">
      <t>ヒヅケ</t>
    </rPh>
    <phoneticPr fontId="5"/>
  </si>
  <si>
    <t>HM6110423</t>
    <phoneticPr fontId="4"/>
  </si>
  <si>
    <t>振替出勤12勤務回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</si>
  <si>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HM6110424</t>
    <phoneticPr fontId="4"/>
  </si>
  <si>
    <t>振替出勤13日付</t>
    <rPh sb="0" eb="2">
      <t>フリカエ</t>
    </rPh>
    <rPh sb="2" eb="4">
      <t>シュッキン</t>
    </rPh>
    <rPh sb="6" eb="8">
      <t>ヒヅケ</t>
    </rPh>
    <phoneticPr fontId="5"/>
  </si>
  <si>
    <t>HM6110425</t>
    <phoneticPr fontId="4"/>
  </si>
  <si>
    <t>振替出勤13勤務回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</si>
  <si>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HM6110426</t>
    <phoneticPr fontId="4"/>
  </si>
  <si>
    <t>振替出勤14日付</t>
    <rPh sb="0" eb="2">
      <t>フリカエ</t>
    </rPh>
    <rPh sb="2" eb="4">
      <t>シュッキン</t>
    </rPh>
    <rPh sb="6" eb="8">
      <t>ヒヅケ</t>
    </rPh>
    <phoneticPr fontId="5"/>
  </si>
  <si>
    <t>HM6110427</t>
    <phoneticPr fontId="4"/>
  </si>
  <si>
    <t>振替出勤14勤務回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</si>
  <si>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HM6110428</t>
    <phoneticPr fontId="4"/>
  </si>
  <si>
    <t>振替出勤15日付</t>
    <rPh sb="0" eb="2">
      <t>フリカエ</t>
    </rPh>
    <rPh sb="2" eb="4">
      <t>シュッキン</t>
    </rPh>
    <rPh sb="6" eb="8">
      <t>ヒヅケ</t>
    </rPh>
    <phoneticPr fontId="5"/>
  </si>
  <si>
    <t>HM6110429</t>
    <phoneticPr fontId="4"/>
  </si>
  <si>
    <t>振替出勤15勤務回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</si>
  <si>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HM6110430</t>
    <phoneticPr fontId="4"/>
  </si>
  <si>
    <t>振替出勤16日付</t>
    <rPh sb="0" eb="2">
      <t>フリカエ</t>
    </rPh>
    <rPh sb="2" eb="4">
      <t>シュッキン</t>
    </rPh>
    <rPh sb="6" eb="8">
      <t>ヒヅケ</t>
    </rPh>
    <phoneticPr fontId="5"/>
  </si>
  <si>
    <t>HM6110431</t>
    <phoneticPr fontId="4"/>
  </si>
  <si>
    <t>振替出勤16勤務回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</si>
  <si>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HM6110432</t>
    <phoneticPr fontId="4"/>
  </si>
  <si>
    <t>振替出勤17日付</t>
    <rPh sb="0" eb="2">
      <t>フリカエ</t>
    </rPh>
    <rPh sb="2" eb="4">
      <t>シュッキン</t>
    </rPh>
    <rPh sb="6" eb="8">
      <t>ヒヅケ</t>
    </rPh>
    <phoneticPr fontId="5"/>
  </si>
  <si>
    <t>HM6110433</t>
    <phoneticPr fontId="4"/>
  </si>
  <si>
    <t>振替出勤17勤務回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</si>
  <si>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HM6110434</t>
    <phoneticPr fontId="4"/>
  </si>
  <si>
    <t>振替出勤18日付</t>
    <rPh sb="0" eb="2">
      <t>フリカエ</t>
    </rPh>
    <rPh sb="2" eb="4">
      <t>シュッキン</t>
    </rPh>
    <rPh sb="6" eb="8">
      <t>ヒヅケ</t>
    </rPh>
    <phoneticPr fontId="5"/>
  </si>
  <si>
    <t>HM6110435</t>
    <phoneticPr fontId="4"/>
  </si>
  <si>
    <t>振替出勤18勤務回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</si>
  <si>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HM6110436</t>
    <phoneticPr fontId="4"/>
  </si>
  <si>
    <t>振替出勤19日付</t>
    <rPh sb="0" eb="2">
      <t>フリカエ</t>
    </rPh>
    <rPh sb="2" eb="4">
      <t>シュッキン</t>
    </rPh>
    <rPh sb="6" eb="8">
      <t>ヒヅケ</t>
    </rPh>
    <phoneticPr fontId="5"/>
  </si>
  <si>
    <t>HM6110437</t>
    <phoneticPr fontId="4"/>
  </si>
  <si>
    <t>振替出勤19勤務回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</si>
  <si>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HM6110438</t>
    <phoneticPr fontId="4"/>
  </si>
  <si>
    <t>振替出勤20日付</t>
    <rPh sb="0" eb="2">
      <t>フリカエ</t>
    </rPh>
    <rPh sb="2" eb="4">
      <t>シュッキン</t>
    </rPh>
    <rPh sb="6" eb="8">
      <t>ヒヅケ</t>
    </rPh>
    <phoneticPr fontId="5"/>
  </si>
  <si>
    <t>HM6110439</t>
    <phoneticPr fontId="4"/>
  </si>
  <si>
    <t>振替出勤20勤務回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</si>
  <si>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HM6110440</t>
    <phoneticPr fontId="4"/>
  </si>
  <si>
    <t>振替出勤21日付</t>
    <rPh sb="0" eb="2">
      <t>フリカエ</t>
    </rPh>
    <rPh sb="2" eb="4">
      <t>シュッキン</t>
    </rPh>
    <rPh sb="6" eb="8">
      <t>ヒヅケ</t>
    </rPh>
    <phoneticPr fontId="5"/>
  </si>
  <si>
    <t>HM6110441</t>
    <phoneticPr fontId="4"/>
  </si>
  <si>
    <t>振替出勤21勤務回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</si>
  <si>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HM6110442</t>
    <phoneticPr fontId="4"/>
  </si>
  <si>
    <t>振替出勤22日付</t>
    <rPh sb="0" eb="2">
      <t>フリカエ</t>
    </rPh>
    <rPh sb="2" eb="4">
      <t>シュッキン</t>
    </rPh>
    <rPh sb="6" eb="8">
      <t>ヒヅケ</t>
    </rPh>
    <phoneticPr fontId="5"/>
  </si>
  <si>
    <t>HM6110443</t>
    <phoneticPr fontId="4"/>
  </si>
  <si>
    <t>振替出勤22勤務回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</si>
  <si>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HM6110444</t>
    <phoneticPr fontId="4"/>
  </si>
  <si>
    <t>振替出勤23日付</t>
    <rPh sb="0" eb="2">
      <t>フリカエ</t>
    </rPh>
    <rPh sb="2" eb="4">
      <t>シュッキン</t>
    </rPh>
    <rPh sb="6" eb="8">
      <t>ヒヅケ</t>
    </rPh>
    <phoneticPr fontId="5"/>
  </si>
  <si>
    <t>HM6110445</t>
    <phoneticPr fontId="4"/>
  </si>
  <si>
    <t>振替出勤23勤務回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</si>
  <si>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HM6110446</t>
    <phoneticPr fontId="4"/>
  </si>
  <si>
    <t>振替出勤24日付</t>
    <rPh sb="0" eb="2">
      <t>フリカエ</t>
    </rPh>
    <rPh sb="2" eb="4">
      <t>シュッキン</t>
    </rPh>
    <rPh sb="6" eb="8">
      <t>ヒヅケ</t>
    </rPh>
    <phoneticPr fontId="5"/>
  </si>
  <si>
    <t>HM6110447</t>
    <phoneticPr fontId="4"/>
  </si>
  <si>
    <t>振替出勤24勤務回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</si>
  <si>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HM6110448</t>
    <phoneticPr fontId="4"/>
  </si>
  <si>
    <t>振替出勤25日付</t>
    <rPh sb="0" eb="2">
      <t>フリカエ</t>
    </rPh>
    <rPh sb="2" eb="4">
      <t>シュッキン</t>
    </rPh>
    <rPh sb="6" eb="8">
      <t>ヒヅケ</t>
    </rPh>
    <phoneticPr fontId="5"/>
  </si>
  <si>
    <t>HM6110449</t>
    <phoneticPr fontId="4"/>
  </si>
  <si>
    <t>振替出勤25勤務回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</si>
  <si>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HM6110450</t>
    <phoneticPr fontId="4"/>
  </si>
  <si>
    <t>振替出勤26日付</t>
    <rPh sb="0" eb="2">
      <t>フリカエ</t>
    </rPh>
    <rPh sb="2" eb="4">
      <t>シュッキン</t>
    </rPh>
    <rPh sb="6" eb="8">
      <t>ヒヅケ</t>
    </rPh>
    <phoneticPr fontId="5"/>
  </si>
  <si>
    <t>HM6110451</t>
    <phoneticPr fontId="4"/>
  </si>
  <si>
    <t>振替出勤26勤務回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</si>
  <si>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HM6110452</t>
    <phoneticPr fontId="4"/>
  </si>
  <si>
    <t>振替出勤27日付</t>
    <rPh sb="0" eb="2">
      <t>フリカエ</t>
    </rPh>
    <rPh sb="2" eb="4">
      <t>シュッキン</t>
    </rPh>
    <rPh sb="6" eb="8">
      <t>ヒヅケ</t>
    </rPh>
    <phoneticPr fontId="5"/>
  </si>
  <si>
    <t>HM6110453</t>
    <phoneticPr fontId="4"/>
  </si>
  <si>
    <t>振替出勤27勤務回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</si>
  <si>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HM6110454</t>
    <phoneticPr fontId="4"/>
  </si>
  <si>
    <t>振替出勤28日付</t>
    <rPh sb="0" eb="2">
      <t>フリカエ</t>
    </rPh>
    <rPh sb="2" eb="4">
      <t>シュッキン</t>
    </rPh>
    <rPh sb="6" eb="8">
      <t>ヒヅケ</t>
    </rPh>
    <phoneticPr fontId="5"/>
  </si>
  <si>
    <t>HM6110455</t>
    <phoneticPr fontId="4"/>
  </si>
  <si>
    <t>振替出勤28勤務回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</si>
  <si>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HM6110456</t>
    <phoneticPr fontId="4"/>
  </si>
  <si>
    <t>振替出勤29日付</t>
    <rPh sb="0" eb="2">
      <t>フリカエ</t>
    </rPh>
    <rPh sb="2" eb="4">
      <t>シュッキン</t>
    </rPh>
    <rPh sb="6" eb="8">
      <t>ヒヅケ</t>
    </rPh>
    <phoneticPr fontId="5"/>
  </si>
  <si>
    <t>HM6110457</t>
    <phoneticPr fontId="4"/>
  </si>
  <si>
    <t>振替出勤29勤務回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</si>
  <si>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HM6110458</t>
    <phoneticPr fontId="4"/>
  </si>
  <si>
    <t>振替出勤30日付</t>
    <rPh sb="0" eb="2">
      <t>フリカエ</t>
    </rPh>
    <rPh sb="2" eb="4">
      <t>シュッキン</t>
    </rPh>
    <rPh sb="6" eb="8">
      <t>ヒヅケ</t>
    </rPh>
    <phoneticPr fontId="5"/>
  </si>
  <si>
    <t>HM6110459</t>
    <phoneticPr fontId="4"/>
  </si>
  <si>
    <t>振替出勤30勤務回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</si>
  <si>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HM6110460</t>
    <phoneticPr fontId="4"/>
  </si>
  <si>
    <t>振替出勤31日付</t>
    <rPh sb="0" eb="2">
      <t>フリカエ</t>
    </rPh>
    <rPh sb="2" eb="4">
      <t>シュッキン</t>
    </rPh>
    <rPh sb="6" eb="8">
      <t>ヒヅケ</t>
    </rPh>
    <phoneticPr fontId="5"/>
  </si>
  <si>
    <t>HM6110461</t>
    <phoneticPr fontId="4"/>
  </si>
  <si>
    <t>振替出勤31勤務回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</si>
  <si>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HM6110462</t>
    <phoneticPr fontId="4"/>
  </si>
  <si>
    <t>振替出勤32日付</t>
    <rPh sb="0" eb="2">
      <t>フリカエ</t>
    </rPh>
    <rPh sb="2" eb="4">
      <t>シュッキン</t>
    </rPh>
    <rPh sb="6" eb="8">
      <t>ヒヅケ</t>
    </rPh>
    <phoneticPr fontId="5"/>
  </si>
  <si>
    <t>HM6110463</t>
    <phoneticPr fontId="4"/>
  </si>
  <si>
    <t>振替出勤32勤務回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</si>
  <si>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HM6110464</t>
    <phoneticPr fontId="4"/>
  </si>
  <si>
    <t>振休1日付</t>
    <rPh sb="0" eb="1">
      <t>オサム</t>
    </rPh>
    <rPh sb="1" eb="2">
      <t>キュウ</t>
    </rPh>
    <rPh sb="3" eb="5">
      <t>ヒヅケ</t>
    </rPh>
    <phoneticPr fontId="5"/>
  </si>
  <si>
    <t>HM6110501</t>
    <phoneticPr fontId="4"/>
  </si>
  <si>
    <t>振休1勤務回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</si>
  <si>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HM6110502</t>
    <phoneticPr fontId="4"/>
  </si>
  <si>
    <t>振休2日付</t>
    <rPh sb="0" eb="1">
      <t>オサム</t>
    </rPh>
    <rPh sb="1" eb="2">
      <t>キュウ</t>
    </rPh>
    <rPh sb="3" eb="5">
      <t>ヒヅケ</t>
    </rPh>
    <phoneticPr fontId="5"/>
  </si>
  <si>
    <t>HM6110503</t>
    <phoneticPr fontId="4"/>
  </si>
  <si>
    <t>振休2勤務回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</si>
  <si>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HM6110504</t>
    <phoneticPr fontId="4"/>
  </si>
  <si>
    <t>振休3日付</t>
    <rPh sb="0" eb="1">
      <t>オサム</t>
    </rPh>
    <rPh sb="1" eb="2">
      <t>キュウ</t>
    </rPh>
    <rPh sb="3" eb="5">
      <t>ヒヅケ</t>
    </rPh>
    <phoneticPr fontId="5"/>
  </si>
  <si>
    <t>HM6110505</t>
    <phoneticPr fontId="4"/>
  </si>
  <si>
    <t>振休3勤務回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</si>
  <si>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HM6110506</t>
    <phoneticPr fontId="4"/>
  </si>
  <si>
    <t>振休4日付</t>
    <rPh sb="0" eb="1">
      <t>オサム</t>
    </rPh>
    <rPh sb="1" eb="2">
      <t>キュウ</t>
    </rPh>
    <rPh sb="3" eb="5">
      <t>ヒヅケ</t>
    </rPh>
    <phoneticPr fontId="5"/>
  </si>
  <si>
    <t>HM6110507</t>
    <phoneticPr fontId="4"/>
  </si>
  <si>
    <t>振休4勤務回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</si>
  <si>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HM6110508</t>
    <phoneticPr fontId="4"/>
  </si>
  <si>
    <t>振休5日付</t>
    <rPh sb="0" eb="1">
      <t>オサム</t>
    </rPh>
    <rPh sb="1" eb="2">
      <t>キュウ</t>
    </rPh>
    <rPh sb="3" eb="5">
      <t>ヒヅケ</t>
    </rPh>
    <phoneticPr fontId="5"/>
  </si>
  <si>
    <t>HM6110509</t>
    <phoneticPr fontId="4"/>
  </si>
  <si>
    <t>振休5勤務回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</si>
  <si>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HM6110510</t>
    <phoneticPr fontId="4"/>
  </si>
  <si>
    <t>振休6日付</t>
    <rPh sb="0" eb="1">
      <t>オサム</t>
    </rPh>
    <rPh sb="1" eb="2">
      <t>キュウ</t>
    </rPh>
    <rPh sb="3" eb="5">
      <t>ヒヅケ</t>
    </rPh>
    <phoneticPr fontId="5"/>
  </si>
  <si>
    <t>HM6110511</t>
    <phoneticPr fontId="4"/>
  </si>
  <si>
    <t>振休6勤務回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</si>
  <si>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HM6110512</t>
    <phoneticPr fontId="4"/>
  </si>
  <si>
    <t>振休7日付</t>
    <rPh sb="0" eb="1">
      <t>オサム</t>
    </rPh>
    <rPh sb="1" eb="2">
      <t>キュウ</t>
    </rPh>
    <rPh sb="3" eb="5">
      <t>ヒヅケ</t>
    </rPh>
    <phoneticPr fontId="5"/>
  </si>
  <si>
    <t>HM6110513</t>
    <phoneticPr fontId="4"/>
  </si>
  <si>
    <t>振休7勤務回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</si>
  <si>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HM6110514</t>
    <phoneticPr fontId="4"/>
  </si>
  <si>
    <t>振休8日付</t>
    <rPh sb="0" eb="1">
      <t>オサム</t>
    </rPh>
    <rPh sb="1" eb="2">
      <t>キュウ</t>
    </rPh>
    <rPh sb="3" eb="5">
      <t>ヒヅケ</t>
    </rPh>
    <phoneticPr fontId="5"/>
  </si>
  <si>
    <t>HM6110515</t>
    <phoneticPr fontId="4"/>
  </si>
  <si>
    <t>振休8勤務回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</si>
  <si>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HM6110516</t>
    <phoneticPr fontId="4"/>
  </si>
  <si>
    <t>振休9日付</t>
    <rPh sb="0" eb="1">
      <t>オサム</t>
    </rPh>
    <rPh sb="1" eb="2">
      <t>キュウ</t>
    </rPh>
    <rPh sb="3" eb="5">
      <t>ヒヅケ</t>
    </rPh>
    <phoneticPr fontId="5"/>
  </si>
  <si>
    <t>HM6110517</t>
    <phoneticPr fontId="4"/>
  </si>
  <si>
    <t>振休9勤務回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</si>
  <si>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HM6110518</t>
    <phoneticPr fontId="4"/>
  </si>
  <si>
    <t>振休10日付</t>
    <rPh sb="0" eb="1">
      <t>オサム</t>
    </rPh>
    <rPh sb="1" eb="2">
      <t>キュウ</t>
    </rPh>
    <rPh sb="4" eb="6">
      <t>ヒヅケ</t>
    </rPh>
    <phoneticPr fontId="5"/>
  </si>
  <si>
    <t>HM6110519</t>
    <phoneticPr fontId="4"/>
  </si>
  <si>
    <t>振休10勤務回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</si>
  <si>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HM6110520</t>
    <phoneticPr fontId="4"/>
  </si>
  <si>
    <t>振休11日付</t>
    <rPh sb="0" eb="1">
      <t>オサム</t>
    </rPh>
    <rPh sb="1" eb="2">
      <t>キュウ</t>
    </rPh>
    <rPh sb="4" eb="6">
      <t>ヒヅケ</t>
    </rPh>
    <phoneticPr fontId="5"/>
  </si>
  <si>
    <t>HM6110521</t>
    <phoneticPr fontId="4"/>
  </si>
  <si>
    <t>振休11勤務回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</si>
  <si>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HM6110522</t>
    <phoneticPr fontId="4"/>
  </si>
  <si>
    <t>振休12日付</t>
    <rPh sb="0" eb="1">
      <t>オサム</t>
    </rPh>
    <rPh sb="1" eb="2">
      <t>キュウ</t>
    </rPh>
    <rPh sb="4" eb="6">
      <t>ヒヅケ</t>
    </rPh>
    <phoneticPr fontId="5"/>
  </si>
  <si>
    <t>HM6110523</t>
    <phoneticPr fontId="4"/>
  </si>
  <si>
    <t>振休12勤務回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</si>
  <si>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HM6110524</t>
    <phoneticPr fontId="4"/>
  </si>
  <si>
    <t>振休13日付</t>
    <rPh sb="0" eb="1">
      <t>オサム</t>
    </rPh>
    <rPh sb="1" eb="2">
      <t>キュウ</t>
    </rPh>
    <rPh sb="4" eb="6">
      <t>ヒヅケ</t>
    </rPh>
    <phoneticPr fontId="5"/>
  </si>
  <si>
    <t>HM6110525</t>
    <phoneticPr fontId="4"/>
  </si>
  <si>
    <t>振休13勤務回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</si>
  <si>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HM6110526</t>
    <phoneticPr fontId="4"/>
  </si>
  <si>
    <t>振休14日付</t>
    <rPh sb="0" eb="1">
      <t>オサム</t>
    </rPh>
    <rPh sb="1" eb="2">
      <t>キュウ</t>
    </rPh>
    <rPh sb="4" eb="6">
      <t>ヒヅケ</t>
    </rPh>
    <phoneticPr fontId="5"/>
  </si>
  <si>
    <t>HM6110527</t>
    <phoneticPr fontId="4"/>
  </si>
  <si>
    <t>振休14勤務回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</si>
  <si>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HM6110528</t>
    <phoneticPr fontId="4"/>
  </si>
  <si>
    <t>振休15日付</t>
    <rPh sb="0" eb="1">
      <t>オサム</t>
    </rPh>
    <rPh sb="1" eb="2">
      <t>キュウ</t>
    </rPh>
    <rPh sb="4" eb="6">
      <t>ヒヅケ</t>
    </rPh>
    <phoneticPr fontId="5"/>
  </si>
  <si>
    <t>HM6110529</t>
    <phoneticPr fontId="4"/>
  </si>
  <si>
    <t>振休15勤務回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</si>
  <si>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HM6110530</t>
    <phoneticPr fontId="4"/>
  </si>
  <si>
    <t>振休16日付</t>
    <rPh sb="0" eb="1">
      <t>オサム</t>
    </rPh>
    <rPh sb="1" eb="2">
      <t>キュウ</t>
    </rPh>
    <rPh sb="4" eb="6">
      <t>ヒヅケ</t>
    </rPh>
    <phoneticPr fontId="5"/>
  </si>
  <si>
    <t>HM6110531</t>
    <phoneticPr fontId="4"/>
  </si>
  <si>
    <t>振休16勤務回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</si>
  <si>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HM6110532</t>
    <phoneticPr fontId="4"/>
  </si>
  <si>
    <t>振休17日付</t>
    <rPh sb="0" eb="1">
      <t>オサム</t>
    </rPh>
    <rPh sb="1" eb="2">
      <t>キュウ</t>
    </rPh>
    <rPh sb="4" eb="6">
      <t>ヒヅケ</t>
    </rPh>
    <phoneticPr fontId="5"/>
  </si>
  <si>
    <t>HM6110533</t>
    <phoneticPr fontId="4"/>
  </si>
  <si>
    <t>振休17勤務回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</si>
  <si>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HM6110534</t>
    <phoneticPr fontId="4"/>
  </si>
  <si>
    <t>振休18日付</t>
    <rPh sb="0" eb="1">
      <t>オサム</t>
    </rPh>
    <rPh sb="1" eb="2">
      <t>キュウ</t>
    </rPh>
    <rPh sb="4" eb="6">
      <t>ヒヅケ</t>
    </rPh>
    <phoneticPr fontId="5"/>
  </si>
  <si>
    <t>HM6110535</t>
    <phoneticPr fontId="4"/>
  </si>
  <si>
    <t>振休18勤務回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</si>
  <si>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HM6110536</t>
    <phoneticPr fontId="4"/>
  </si>
  <si>
    <t>振休19日付</t>
    <rPh sb="0" eb="1">
      <t>オサム</t>
    </rPh>
    <rPh sb="1" eb="2">
      <t>キュウ</t>
    </rPh>
    <rPh sb="4" eb="6">
      <t>ヒヅケ</t>
    </rPh>
    <phoneticPr fontId="5"/>
  </si>
  <si>
    <t>HM6110537</t>
    <phoneticPr fontId="4"/>
  </si>
  <si>
    <t>振休19勤務回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</si>
  <si>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HM6110538</t>
    <phoneticPr fontId="4"/>
  </si>
  <si>
    <t>振休20日付</t>
    <rPh sb="0" eb="1">
      <t>オサム</t>
    </rPh>
    <rPh sb="1" eb="2">
      <t>キュウ</t>
    </rPh>
    <rPh sb="4" eb="6">
      <t>ヒヅケ</t>
    </rPh>
    <phoneticPr fontId="5"/>
  </si>
  <si>
    <t>HM6110539</t>
    <phoneticPr fontId="4"/>
  </si>
  <si>
    <t>振休20勤務回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</si>
  <si>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HM6110540</t>
    <phoneticPr fontId="4"/>
  </si>
  <si>
    <t>振休21日付</t>
    <rPh sb="0" eb="1">
      <t>オサム</t>
    </rPh>
    <rPh sb="1" eb="2">
      <t>キュウ</t>
    </rPh>
    <rPh sb="4" eb="6">
      <t>ヒヅケ</t>
    </rPh>
    <phoneticPr fontId="5"/>
  </si>
  <si>
    <t>HM6110541</t>
    <phoneticPr fontId="4"/>
  </si>
  <si>
    <t>振休21勤務回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</si>
  <si>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HM6110542</t>
    <phoneticPr fontId="4"/>
  </si>
  <si>
    <t>振休22日付</t>
    <rPh sb="0" eb="1">
      <t>オサム</t>
    </rPh>
    <rPh sb="1" eb="2">
      <t>キュウ</t>
    </rPh>
    <rPh sb="4" eb="6">
      <t>ヒヅケ</t>
    </rPh>
    <phoneticPr fontId="5"/>
  </si>
  <si>
    <t>HM6110543</t>
    <phoneticPr fontId="4"/>
  </si>
  <si>
    <t>振休22勤務回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</si>
  <si>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HM6110544</t>
    <phoneticPr fontId="4"/>
  </si>
  <si>
    <t>振休23日付</t>
    <rPh sb="0" eb="1">
      <t>オサム</t>
    </rPh>
    <rPh sb="1" eb="2">
      <t>キュウ</t>
    </rPh>
    <rPh sb="4" eb="6">
      <t>ヒヅケ</t>
    </rPh>
    <phoneticPr fontId="5"/>
  </si>
  <si>
    <t>HM6110545</t>
    <phoneticPr fontId="4"/>
  </si>
  <si>
    <t>振休23勤務回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</si>
  <si>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HM6110546</t>
    <phoneticPr fontId="4"/>
  </si>
  <si>
    <t>振休24日付</t>
    <rPh sb="0" eb="1">
      <t>オサム</t>
    </rPh>
    <rPh sb="1" eb="2">
      <t>キュウ</t>
    </rPh>
    <rPh sb="4" eb="6">
      <t>ヒヅケ</t>
    </rPh>
    <phoneticPr fontId="5"/>
  </si>
  <si>
    <t>HM6110547</t>
    <phoneticPr fontId="4"/>
  </si>
  <si>
    <t>振休24勤務回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</si>
  <si>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HM6110548</t>
    <phoneticPr fontId="4"/>
  </si>
  <si>
    <t>振休25日付</t>
    <rPh sb="0" eb="1">
      <t>オサム</t>
    </rPh>
    <rPh sb="1" eb="2">
      <t>キュウ</t>
    </rPh>
    <rPh sb="4" eb="6">
      <t>ヒヅケ</t>
    </rPh>
    <phoneticPr fontId="5"/>
  </si>
  <si>
    <t>HM6110549</t>
    <phoneticPr fontId="4"/>
  </si>
  <si>
    <t>振休25勤務回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</si>
  <si>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HM6110550</t>
    <phoneticPr fontId="4"/>
  </si>
  <si>
    <t>振休26日付</t>
    <rPh sb="0" eb="1">
      <t>オサム</t>
    </rPh>
    <rPh sb="1" eb="2">
      <t>キュウ</t>
    </rPh>
    <rPh sb="4" eb="6">
      <t>ヒヅケ</t>
    </rPh>
    <phoneticPr fontId="5"/>
  </si>
  <si>
    <t>HM6110551</t>
    <phoneticPr fontId="4"/>
  </si>
  <si>
    <t>振休26勤務回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</si>
  <si>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HM6110552</t>
    <phoneticPr fontId="4"/>
  </si>
  <si>
    <t>振休27日付</t>
    <rPh sb="0" eb="1">
      <t>オサム</t>
    </rPh>
    <rPh sb="1" eb="2">
      <t>キュウ</t>
    </rPh>
    <rPh sb="4" eb="6">
      <t>ヒヅケ</t>
    </rPh>
    <phoneticPr fontId="5"/>
  </si>
  <si>
    <t>HM6110553</t>
    <phoneticPr fontId="4"/>
  </si>
  <si>
    <t>振休27勤務回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</si>
  <si>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HM6110554</t>
    <phoneticPr fontId="4"/>
  </si>
  <si>
    <t>振休28日付</t>
    <rPh sb="0" eb="1">
      <t>オサム</t>
    </rPh>
    <rPh sb="1" eb="2">
      <t>キュウ</t>
    </rPh>
    <rPh sb="4" eb="6">
      <t>ヒヅケ</t>
    </rPh>
    <phoneticPr fontId="5"/>
  </si>
  <si>
    <t>HM6110555</t>
    <phoneticPr fontId="4"/>
  </si>
  <si>
    <t>振休28勤務回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</si>
  <si>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HM6110556</t>
    <phoneticPr fontId="4"/>
  </si>
  <si>
    <t>振休29日付</t>
    <rPh sb="0" eb="1">
      <t>オサム</t>
    </rPh>
    <rPh sb="1" eb="2">
      <t>キュウ</t>
    </rPh>
    <rPh sb="4" eb="6">
      <t>ヒヅケ</t>
    </rPh>
    <phoneticPr fontId="5"/>
  </si>
  <si>
    <t>HM6110557</t>
    <phoneticPr fontId="4"/>
  </si>
  <si>
    <t>振休29勤務回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</si>
  <si>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HM6110558</t>
    <phoneticPr fontId="4"/>
  </si>
  <si>
    <t>振休30日付</t>
    <rPh sb="0" eb="1">
      <t>オサム</t>
    </rPh>
    <rPh sb="1" eb="2">
      <t>キュウ</t>
    </rPh>
    <rPh sb="4" eb="6">
      <t>ヒヅケ</t>
    </rPh>
    <phoneticPr fontId="5"/>
  </si>
  <si>
    <t>HM6110559</t>
    <phoneticPr fontId="4"/>
  </si>
  <si>
    <t>振休30勤務回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</si>
  <si>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HM6110560</t>
    <phoneticPr fontId="4"/>
  </si>
  <si>
    <t>振休31日付</t>
    <rPh sb="0" eb="1">
      <t>オサム</t>
    </rPh>
    <rPh sb="1" eb="2">
      <t>キュウ</t>
    </rPh>
    <rPh sb="4" eb="6">
      <t>ヒヅケ</t>
    </rPh>
    <phoneticPr fontId="5"/>
  </si>
  <si>
    <t>HM6110561</t>
    <phoneticPr fontId="4"/>
  </si>
  <si>
    <t>振休31勤務回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</si>
  <si>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HM6110562</t>
    <phoneticPr fontId="4"/>
  </si>
  <si>
    <t>振休32日付</t>
    <rPh sb="0" eb="1">
      <t>オサム</t>
    </rPh>
    <rPh sb="1" eb="2">
      <t>キュウ</t>
    </rPh>
    <rPh sb="4" eb="6">
      <t>ヒヅケ</t>
    </rPh>
    <phoneticPr fontId="5"/>
  </si>
  <si>
    <t>HM6110563</t>
    <phoneticPr fontId="4"/>
  </si>
  <si>
    <t>振休32勤務回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</si>
  <si>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HM6110564</t>
    <phoneticPr fontId="4"/>
  </si>
  <si>
    <t>勤務データ</t>
    <phoneticPr fontId="5"/>
  </si>
  <si>
    <t>桁数は、社員番号の桁数（メインメニュー右上にある[設定]アイコンから[運用設定]メニューの[社員情報]ページ）に
よって異なります。</t>
    <phoneticPr fontId="5"/>
  </si>
  <si>
    <t>【基本】</t>
    <rPh sb="1" eb="3">
      <t>キホン</t>
    </rPh>
    <phoneticPr fontId="5"/>
  </si>
  <si>
    <t>HM6210001</t>
    <phoneticPr fontId="5"/>
  </si>
  <si>
    <t>HM6210002</t>
  </si>
  <si>
    <t>HM6210003</t>
  </si>
  <si>
    <t>HM6210004</t>
  </si>
  <si>
    <t>HM6210005</t>
  </si>
  <si>
    <t>HM6210006</t>
  </si>
  <si>
    <t>HM6210007</t>
  </si>
  <si>
    <t>HM6210008</t>
  </si>
  <si>
    <t>7</t>
    <phoneticPr fontId="5"/>
  </si>
  <si>
    <t>数字</t>
    <phoneticPr fontId="5"/>
  </si>
  <si>
    <t>【時刻】</t>
    <phoneticPr fontId="5"/>
  </si>
  <si>
    <t>出勤時刻</t>
    <rPh sb="0" eb="2">
      <t>シュッキン</t>
    </rPh>
    <rPh sb="2" eb="4">
      <t>ジコク</t>
    </rPh>
    <phoneticPr fontId="5"/>
  </si>
  <si>
    <t>HM6211001</t>
    <phoneticPr fontId="4"/>
  </si>
  <si>
    <r>
      <t>時刻表示（[会社運用設定]メニューの[桁数設定]ページで設定）の設定によって、受入桁数が異なります。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ログオン時刻／ログオフ時刻は、出退勤時の打刻とは別の時刻データを保持する（[勤怠基本設定]メニューの[勤怠]ページで設定）にチェックが付いている場合に、受け入れられます。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時刻表示が「24時間表記」で、当日の12：00を受け入れる場合
　　12：00　　　５桁
　　当12：00　  ６桁
　　当日12：00　７桁
　　※前日の場合は「前12：00」「前日12：00」、翌日の場合は
　　　「翌12：00」「翌日12：00」で受け入れます。
      時刻表示が「48時間表記」で、前日の12：00を受け入れる場合
　　　　-12：00　   ６桁</t>
    </r>
    <phoneticPr fontId="4"/>
  </si>
  <si>
    <t>退出時刻</t>
    <rPh sb="0" eb="2">
      <t>タイシュツ</t>
    </rPh>
    <rPh sb="2" eb="4">
      <t>ジコク</t>
    </rPh>
    <phoneticPr fontId="5"/>
  </si>
  <si>
    <t>HM6211002</t>
  </si>
  <si>
    <t>HM6211101</t>
    <phoneticPr fontId="5"/>
  </si>
  <si>
    <t>HM6211102</t>
    <phoneticPr fontId="5"/>
  </si>
  <si>
    <t>外出１時刻</t>
    <rPh sb="0" eb="2">
      <t>ガイシュツ</t>
    </rPh>
    <rPh sb="3" eb="5">
      <t>ジコク</t>
    </rPh>
    <phoneticPr fontId="5"/>
  </si>
  <si>
    <t>HM6211003</t>
  </si>
  <si>
    <t>再入１時刻</t>
    <rPh sb="0" eb="1">
      <t>サイ</t>
    </rPh>
    <rPh sb="1" eb="2">
      <t>ニュウ</t>
    </rPh>
    <rPh sb="3" eb="5">
      <t>ジコク</t>
    </rPh>
    <phoneticPr fontId="5"/>
  </si>
  <si>
    <t>HM6211004</t>
  </si>
  <si>
    <t>外出２時刻</t>
    <rPh sb="0" eb="2">
      <t>ガイシュツ</t>
    </rPh>
    <rPh sb="3" eb="5">
      <t>ジコク</t>
    </rPh>
    <phoneticPr fontId="5"/>
  </si>
  <si>
    <t>HM6211005</t>
  </si>
  <si>
    <t>再入２時刻</t>
    <rPh sb="0" eb="1">
      <t>サイ</t>
    </rPh>
    <rPh sb="1" eb="2">
      <t>ニュウ</t>
    </rPh>
    <rPh sb="3" eb="5">
      <t>ジコク</t>
    </rPh>
    <phoneticPr fontId="5"/>
  </si>
  <si>
    <t>HM6211006</t>
  </si>
  <si>
    <t>外出３時刻</t>
    <rPh sb="0" eb="2">
      <t>ガイシュツ</t>
    </rPh>
    <rPh sb="3" eb="5">
      <t>ジコク</t>
    </rPh>
    <phoneticPr fontId="5"/>
  </si>
  <si>
    <t>HM6211007</t>
  </si>
  <si>
    <t>再入３時刻</t>
    <rPh sb="0" eb="1">
      <t>サイ</t>
    </rPh>
    <rPh sb="1" eb="2">
      <t>ニュウ</t>
    </rPh>
    <rPh sb="3" eb="5">
      <t>ジコク</t>
    </rPh>
    <phoneticPr fontId="5"/>
  </si>
  <si>
    <t>HM6211008</t>
  </si>
  <si>
    <t>外出４時刻</t>
    <rPh sb="0" eb="2">
      <t>ガイシュツ</t>
    </rPh>
    <rPh sb="3" eb="5">
      <t>ジコク</t>
    </rPh>
    <phoneticPr fontId="5"/>
  </si>
  <si>
    <t>HM6211009</t>
  </si>
  <si>
    <t>再入４時刻</t>
    <rPh sb="0" eb="1">
      <t>サイ</t>
    </rPh>
    <rPh sb="1" eb="2">
      <t>ニュウ</t>
    </rPh>
    <rPh sb="3" eb="5">
      <t>ジコク</t>
    </rPh>
    <phoneticPr fontId="5"/>
  </si>
  <si>
    <t>HM6211010</t>
  </si>
  <si>
    <t>【時間】</t>
    <phoneticPr fontId="5"/>
  </si>
  <si>
    <t>勤怠時間項目コード１</t>
    <rPh sb="0" eb="2">
      <t>キンタイ</t>
    </rPh>
    <rPh sb="2" eb="4">
      <t>ジカン</t>
    </rPh>
    <rPh sb="4" eb="6">
      <t>コウモク</t>
    </rPh>
    <phoneticPr fontId="5"/>
  </si>
  <si>
    <t>HM6212001</t>
    <phoneticPr fontId="4"/>
  </si>
  <si>
    <t>勤怠時間項目コード999</t>
    <rPh sb="0" eb="2">
      <t>キンタイ</t>
    </rPh>
    <rPh sb="2" eb="4">
      <t>ジカン</t>
    </rPh>
    <rPh sb="4" eb="6">
      <t>コウモク</t>
    </rPh>
    <phoneticPr fontId="5"/>
  </si>
  <si>
    <t>HM6212999</t>
    <phoneticPr fontId="4"/>
  </si>
  <si>
    <t>時間１</t>
    <rPh sb="0" eb="2">
      <t>ジカン</t>
    </rPh>
    <phoneticPr fontId="5"/>
  </si>
  <si>
    <t>HM6213001</t>
    <phoneticPr fontId="4"/>
  </si>
  <si>
    <t>【例】</t>
    <phoneticPr fontId="5"/>
  </si>
  <si>
    <t>時間999</t>
    <rPh sb="0" eb="2">
      <t>ジカン</t>
    </rPh>
    <phoneticPr fontId="5"/>
  </si>
  <si>
    <t>HM6213999</t>
    <phoneticPr fontId="4"/>
  </si>
  <si>
    <r>
      <t xml:space="preserve">勤務時間項目コードと時間は、必ずセットで受け入れます。
また、受入記号は必ず同じ番号を使用します。
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「004：普通残業時間（[勤怠時間項目]メニューで設定）」を３時間受け入れる場合は、
以下のように設定します。
　　　○　HM6212001：004　HM6213001：3
　　　×　HM6212001：004　HM6213003：3</t>
    </r>
    <phoneticPr fontId="4"/>
  </si>
  <si>
    <t>【その他】</t>
    <phoneticPr fontId="5"/>
  </si>
  <si>
    <t>HM6210009</t>
    <phoneticPr fontId="4"/>
  </si>
  <si>
    <t>256</t>
    <phoneticPr fontId="4"/>
  </si>
  <si>
    <t>HM6214001</t>
    <phoneticPr fontId="4"/>
  </si>
  <si>
    <t>HM6214002</t>
    <phoneticPr fontId="4"/>
  </si>
  <si>
    <t>HM6214003</t>
    <phoneticPr fontId="4"/>
  </si>
  <si>
    <t>HM6214004</t>
    <phoneticPr fontId="4"/>
  </si>
  <si>
    <t>HM6214005</t>
    <phoneticPr fontId="4"/>
  </si>
  <si>
    <t>HM6214006</t>
    <phoneticPr fontId="4"/>
  </si>
  <si>
    <t>HM6214007</t>
    <phoneticPr fontId="4"/>
  </si>
  <si>
    <t>HM6214008</t>
    <phoneticPr fontId="4"/>
  </si>
  <si>
    <t>HM6214009</t>
    <phoneticPr fontId="4"/>
  </si>
  <si>
    <t>HM6214010</t>
    <phoneticPr fontId="4"/>
  </si>
  <si>
    <t>HM6214011</t>
    <phoneticPr fontId="4"/>
  </si>
  <si>
    <t>HM6214012</t>
    <phoneticPr fontId="4"/>
  </si>
  <si>
    <t>HM6214013</t>
    <phoneticPr fontId="4"/>
  </si>
  <si>
    <t>HM6214014</t>
    <phoneticPr fontId="4"/>
  </si>
  <si>
    <t>HM6214015</t>
    <phoneticPr fontId="4"/>
  </si>
  <si>
    <t>HM6214016</t>
    <phoneticPr fontId="4"/>
  </si>
  <si>
    <t>HM6214017</t>
    <phoneticPr fontId="4"/>
  </si>
  <si>
    <t>HM6214018</t>
    <phoneticPr fontId="4"/>
  </si>
  <si>
    <t>HM6214019</t>
    <phoneticPr fontId="4"/>
  </si>
  <si>
    <t>HM6214020</t>
    <phoneticPr fontId="4"/>
  </si>
  <si>
    <t>HM6214021</t>
    <phoneticPr fontId="4"/>
  </si>
  <si>
    <t>HM6214022</t>
    <phoneticPr fontId="4"/>
  </si>
  <si>
    <t>HM6214023</t>
    <phoneticPr fontId="4"/>
  </si>
  <si>
    <t>HM6214024</t>
    <phoneticPr fontId="4"/>
  </si>
  <si>
    <t>HM6214025</t>
    <phoneticPr fontId="4"/>
  </si>
  <si>
    <t>HM6214026</t>
    <phoneticPr fontId="4"/>
  </si>
  <si>
    <t>HM6214027</t>
    <phoneticPr fontId="4"/>
  </si>
  <si>
    <t>HM6214028</t>
    <phoneticPr fontId="4"/>
  </si>
  <si>
    <t>HM6214029</t>
    <phoneticPr fontId="4"/>
  </si>
  <si>
    <t>HM6214030</t>
    <phoneticPr fontId="4"/>
  </si>
  <si>
    <t>HM6214031</t>
    <phoneticPr fontId="4"/>
  </si>
  <si>
    <t>HM6214032</t>
    <phoneticPr fontId="4"/>
  </si>
  <si>
    <t>HM6214033</t>
    <phoneticPr fontId="4"/>
  </si>
  <si>
    <t>HM6214034</t>
    <phoneticPr fontId="4"/>
  </si>
  <si>
    <t>HM6214035</t>
    <phoneticPr fontId="4"/>
  </si>
  <si>
    <t>HM6214036</t>
    <phoneticPr fontId="4"/>
  </si>
  <si>
    <t>HM6214037</t>
    <phoneticPr fontId="4"/>
  </si>
  <si>
    <t>HM6214038</t>
    <phoneticPr fontId="4"/>
  </si>
  <si>
    <t>HM6214039</t>
    <phoneticPr fontId="4"/>
  </si>
  <si>
    <t>HM6214040</t>
    <phoneticPr fontId="4"/>
  </si>
  <si>
    <t>HM6214041</t>
    <phoneticPr fontId="4"/>
  </si>
  <si>
    <t>HM6214042</t>
    <phoneticPr fontId="4"/>
  </si>
  <si>
    <t>HM6214043</t>
    <phoneticPr fontId="4"/>
  </si>
  <si>
    <t>HM6214044</t>
    <phoneticPr fontId="4"/>
  </si>
  <si>
    <t>HM6214045</t>
    <phoneticPr fontId="4"/>
  </si>
  <si>
    <t>HM6214046</t>
    <phoneticPr fontId="4"/>
  </si>
  <si>
    <t>HM6214047</t>
    <phoneticPr fontId="4"/>
  </si>
  <si>
    <t>HM6214048</t>
    <phoneticPr fontId="4"/>
  </si>
  <si>
    <t>HM6214049</t>
    <phoneticPr fontId="4"/>
  </si>
  <si>
    <t>HM6214050</t>
    <phoneticPr fontId="4"/>
  </si>
  <si>
    <t>HM6214051</t>
    <phoneticPr fontId="4"/>
  </si>
  <si>
    <t>HM6214052</t>
    <phoneticPr fontId="4"/>
  </si>
  <si>
    <t>HM6214053</t>
    <phoneticPr fontId="4"/>
  </si>
  <si>
    <t>HM6214054</t>
    <phoneticPr fontId="4"/>
  </si>
  <si>
    <t>HM6214055</t>
    <phoneticPr fontId="4"/>
  </si>
  <si>
    <t>HM6214056</t>
    <phoneticPr fontId="4"/>
  </si>
  <si>
    <t>HM6214057</t>
    <phoneticPr fontId="4"/>
  </si>
  <si>
    <t>HM6214058</t>
    <phoneticPr fontId="4"/>
  </si>
  <si>
    <t>HM6214059</t>
    <phoneticPr fontId="4"/>
  </si>
  <si>
    <t>HM6214060</t>
    <phoneticPr fontId="4"/>
  </si>
  <si>
    <t>HM6214061</t>
    <phoneticPr fontId="4"/>
  </si>
  <si>
    <t>HM6214062</t>
    <phoneticPr fontId="4"/>
  </si>
  <si>
    <t>HM6214063</t>
    <phoneticPr fontId="4"/>
  </si>
  <si>
    <t>HM6214064</t>
    <phoneticPr fontId="4"/>
  </si>
  <si>
    <t>HM6215001</t>
    <phoneticPr fontId="4"/>
  </si>
  <si>
    <t>HM6215002</t>
    <phoneticPr fontId="4"/>
  </si>
  <si>
    <t>HM6215003</t>
    <phoneticPr fontId="4"/>
  </si>
  <si>
    <t>HM6215004</t>
    <phoneticPr fontId="4"/>
  </si>
  <si>
    <t>HM6215005</t>
    <phoneticPr fontId="4"/>
  </si>
  <si>
    <t>HM6215006</t>
    <phoneticPr fontId="4"/>
  </si>
  <si>
    <t>HM6215007</t>
    <phoneticPr fontId="4"/>
  </si>
  <si>
    <t>HM6215008</t>
    <phoneticPr fontId="4"/>
  </si>
  <si>
    <t>HM6215009</t>
    <phoneticPr fontId="4"/>
  </si>
  <si>
    <t>HM6215010</t>
    <phoneticPr fontId="4"/>
  </si>
  <si>
    <t>HM6215011</t>
    <phoneticPr fontId="4"/>
  </si>
  <si>
    <t>HM6215012</t>
    <phoneticPr fontId="4"/>
  </si>
  <si>
    <t>HM6215013</t>
    <phoneticPr fontId="4"/>
  </si>
  <si>
    <t>HM6215014</t>
    <phoneticPr fontId="4"/>
  </si>
  <si>
    <t>HM6215015</t>
    <phoneticPr fontId="4"/>
  </si>
  <si>
    <t>HM6215016</t>
    <phoneticPr fontId="4"/>
  </si>
  <si>
    <t>HM6215017</t>
    <phoneticPr fontId="4"/>
  </si>
  <si>
    <t>HM6215018</t>
    <phoneticPr fontId="4"/>
  </si>
  <si>
    <t>HM6215019</t>
    <phoneticPr fontId="4"/>
  </si>
  <si>
    <t>HM6215020</t>
    <phoneticPr fontId="4"/>
  </si>
  <si>
    <t>HM6215021</t>
    <phoneticPr fontId="4"/>
  </si>
  <si>
    <t>HM6215022</t>
    <phoneticPr fontId="4"/>
  </si>
  <si>
    <t>HM6215023</t>
    <phoneticPr fontId="4"/>
  </si>
  <si>
    <t>HM6215024</t>
    <phoneticPr fontId="4"/>
  </si>
  <si>
    <t>HM6215025</t>
    <phoneticPr fontId="4"/>
  </si>
  <si>
    <t>HM6215026</t>
    <phoneticPr fontId="4"/>
  </si>
  <si>
    <t>HM6215027</t>
    <phoneticPr fontId="4"/>
  </si>
  <si>
    <t>HM6215028</t>
    <phoneticPr fontId="4"/>
  </si>
  <si>
    <t>HM6215029</t>
    <phoneticPr fontId="4"/>
  </si>
  <si>
    <t>HM6215030</t>
    <phoneticPr fontId="4"/>
  </si>
  <si>
    <t>HM6215031</t>
    <phoneticPr fontId="4"/>
  </si>
  <si>
    <t>HM6215032</t>
    <phoneticPr fontId="4"/>
  </si>
  <si>
    <t>HM6215033</t>
    <phoneticPr fontId="4"/>
  </si>
  <si>
    <t>HM6215034</t>
    <phoneticPr fontId="4"/>
  </si>
  <si>
    <t>HM6215035</t>
    <phoneticPr fontId="4"/>
  </si>
  <si>
    <t>HM6215036</t>
    <phoneticPr fontId="4"/>
  </si>
  <si>
    <t>HM6215037</t>
    <phoneticPr fontId="4"/>
  </si>
  <si>
    <t>HM6215038</t>
    <phoneticPr fontId="4"/>
  </si>
  <si>
    <t>HM6215039</t>
    <phoneticPr fontId="4"/>
  </si>
  <si>
    <t>HM6215040</t>
    <phoneticPr fontId="4"/>
  </si>
  <si>
    <t>HM6215041</t>
    <phoneticPr fontId="4"/>
  </si>
  <si>
    <t>HM6215042</t>
    <phoneticPr fontId="4"/>
  </si>
  <si>
    <t>HM6215043</t>
    <phoneticPr fontId="4"/>
  </si>
  <si>
    <t>HM6215044</t>
    <phoneticPr fontId="4"/>
  </si>
  <si>
    <t>HM6215045</t>
    <phoneticPr fontId="4"/>
  </si>
  <si>
    <t>HM6215046</t>
    <phoneticPr fontId="4"/>
  </si>
  <si>
    <t>HM6215047</t>
    <phoneticPr fontId="4"/>
  </si>
  <si>
    <t>HM6215048</t>
    <phoneticPr fontId="4"/>
  </si>
  <si>
    <t>HM6215049</t>
    <phoneticPr fontId="4"/>
  </si>
  <si>
    <t>HM6215050</t>
    <phoneticPr fontId="4"/>
  </si>
  <si>
    <t>HM6215051</t>
    <phoneticPr fontId="4"/>
  </si>
  <si>
    <t>HM6215052</t>
    <phoneticPr fontId="4"/>
  </si>
  <si>
    <t>HM6215053</t>
    <phoneticPr fontId="4"/>
  </si>
  <si>
    <t>HM6215054</t>
    <phoneticPr fontId="4"/>
  </si>
  <si>
    <t>HM6215055</t>
    <phoneticPr fontId="4"/>
  </si>
  <si>
    <t>HM6215056</t>
    <phoneticPr fontId="4"/>
  </si>
  <si>
    <t>HM6215057</t>
    <phoneticPr fontId="4"/>
  </si>
  <si>
    <t>HM6215058</t>
    <phoneticPr fontId="4"/>
  </si>
  <si>
    <t>HM6215059</t>
    <phoneticPr fontId="4"/>
  </si>
  <si>
    <t>HM6215060</t>
    <phoneticPr fontId="4"/>
  </si>
  <si>
    <t>HM6215061</t>
    <phoneticPr fontId="4"/>
  </si>
  <si>
    <t>HM6215062</t>
    <phoneticPr fontId="4"/>
  </si>
  <si>
    <t>HM6215063</t>
    <phoneticPr fontId="4"/>
  </si>
  <si>
    <t>HM6215064</t>
    <phoneticPr fontId="4"/>
  </si>
  <si>
    <t>HM6216001</t>
    <phoneticPr fontId="4"/>
  </si>
  <si>
    <t>HM6216002</t>
    <phoneticPr fontId="4"/>
  </si>
  <si>
    <t>HM6216003</t>
    <phoneticPr fontId="4"/>
  </si>
  <si>
    <t>HM6216004</t>
    <phoneticPr fontId="4"/>
  </si>
  <si>
    <t>HM6216005</t>
    <phoneticPr fontId="4"/>
  </si>
  <si>
    <t>HM6216006</t>
    <phoneticPr fontId="4"/>
  </si>
  <si>
    <t>HM6216007</t>
    <phoneticPr fontId="4"/>
  </si>
  <si>
    <t>HM6216008</t>
    <phoneticPr fontId="4"/>
  </si>
  <si>
    <t>HM6216009</t>
    <phoneticPr fontId="4"/>
  </si>
  <si>
    <t>HM6216010</t>
    <phoneticPr fontId="4"/>
  </si>
  <si>
    <t>HM6216011</t>
    <phoneticPr fontId="4"/>
  </si>
  <si>
    <t>HM6216012</t>
    <phoneticPr fontId="4"/>
  </si>
  <si>
    <t>HM6216013</t>
    <phoneticPr fontId="4"/>
  </si>
  <si>
    <t>HM6216014</t>
    <phoneticPr fontId="4"/>
  </si>
  <si>
    <t>HM6216015</t>
    <phoneticPr fontId="4"/>
  </si>
  <si>
    <t>HM6216016</t>
    <phoneticPr fontId="4"/>
  </si>
  <si>
    <t>HM6216017</t>
    <phoneticPr fontId="4"/>
  </si>
  <si>
    <t>HM6216018</t>
    <phoneticPr fontId="4"/>
  </si>
  <si>
    <t>HM6216019</t>
    <phoneticPr fontId="4"/>
  </si>
  <si>
    <t>HM6216020</t>
    <phoneticPr fontId="4"/>
  </si>
  <si>
    <t>HM6216021</t>
    <phoneticPr fontId="4"/>
  </si>
  <si>
    <t>HM6216022</t>
    <phoneticPr fontId="4"/>
  </si>
  <si>
    <t>HM6216023</t>
    <phoneticPr fontId="4"/>
  </si>
  <si>
    <t>HM6216024</t>
    <phoneticPr fontId="4"/>
  </si>
  <si>
    <t>HM6216025</t>
    <phoneticPr fontId="4"/>
  </si>
  <si>
    <t>HM6216026</t>
    <phoneticPr fontId="4"/>
  </si>
  <si>
    <t>HM6216027</t>
    <phoneticPr fontId="4"/>
  </si>
  <si>
    <t>HM6216028</t>
    <phoneticPr fontId="4"/>
  </si>
  <si>
    <t>HM6216029</t>
    <phoneticPr fontId="4"/>
  </si>
  <si>
    <t>HM6216030</t>
    <phoneticPr fontId="4"/>
  </si>
  <si>
    <t>HM6216031</t>
    <phoneticPr fontId="4"/>
  </si>
  <si>
    <t>HM6216032</t>
    <phoneticPr fontId="4"/>
  </si>
  <si>
    <t>HM6216033</t>
    <phoneticPr fontId="4"/>
  </si>
  <si>
    <t>HM6216034</t>
    <phoneticPr fontId="4"/>
  </si>
  <si>
    <t>HM6216035</t>
    <phoneticPr fontId="4"/>
  </si>
  <si>
    <t>HM6216036</t>
    <phoneticPr fontId="4"/>
  </si>
  <si>
    <t>HM6216037</t>
    <phoneticPr fontId="4"/>
  </si>
  <si>
    <t>HM6216038</t>
    <phoneticPr fontId="4"/>
  </si>
  <si>
    <t>HM6216039</t>
    <phoneticPr fontId="4"/>
  </si>
  <si>
    <t>HM6216040</t>
    <phoneticPr fontId="4"/>
  </si>
  <si>
    <t>HM6216041</t>
    <phoneticPr fontId="4"/>
  </si>
  <si>
    <t>HM6216042</t>
    <phoneticPr fontId="4"/>
  </si>
  <si>
    <t>HM6216043</t>
    <phoneticPr fontId="4"/>
  </si>
  <si>
    <t>HM6216044</t>
    <phoneticPr fontId="4"/>
  </si>
  <si>
    <t>HM6216045</t>
    <phoneticPr fontId="4"/>
  </si>
  <si>
    <t>HM6216046</t>
    <phoneticPr fontId="4"/>
  </si>
  <si>
    <t>HM6216047</t>
    <phoneticPr fontId="4"/>
  </si>
  <si>
    <t>HM6216048</t>
    <phoneticPr fontId="4"/>
  </si>
  <si>
    <t>HM6216049</t>
    <phoneticPr fontId="4"/>
  </si>
  <si>
    <t>HM6216050</t>
    <phoneticPr fontId="4"/>
  </si>
  <si>
    <t>HM6216051</t>
    <phoneticPr fontId="4"/>
  </si>
  <si>
    <t>HM6216052</t>
    <phoneticPr fontId="4"/>
  </si>
  <si>
    <t>HM6216053</t>
    <phoneticPr fontId="4"/>
  </si>
  <si>
    <t>HM6216054</t>
    <phoneticPr fontId="4"/>
  </si>
  <si>
    <t>HM6216055</t>
    <phoneticPr fontId="4"/>
  </si>
  <si>
    <t>HM6216056</t>
    <phoneticPr fontId="4"/>
  </si>
  <si>
    <t>HM6216057</t>
    <phoneticPr fontId="4"/>
  </si>
  <si>
    <t>HM6216058</t>
    <phoneticPr fontId="4"/>
  </si>
  <si>
    <t>HM6216059</t>
    <phoneticPr fontId="4"/>
  </si>
  <si>
    <t>HM6216060</t>
    <phoneticPr fontId="4"/>
  </si>
  <si>
    <t>HM6216061</t>
    <phoneticPr fontId="4"/>
  </si>
  <si>
    <t>HM6216062</t>
    <phoneticPr fontId="4"/>
  </si>
  <si>
    <t>HM6216063</t>
    <phoneticPr fontId="4"/>
  </si>
  <si>
    <t>HM6216064</t>
    <phoneticPr fontId="4"/>
  </si>
  <si>
    <t>HM6217001</t>
    <phoneticPr fontId="4"/>
  </si>
  <si>
    <t>HM6217002</t>
    <phoneticPr fontId="4"/>
  </si>
  <si>
    <t>HM6217003</t>
    <phoneticPr fontId="4"/>
  </si>
  <si>
    <t>HM6217004</t>
    <phoneticPr fontId="4"/>
  </si>
  <si>
    <t>HM6217005</t>
    <phoneticPr fontId="4"/>
  </si>
  <si>
    <t>HM6217006</t>
    <phoneticPr fontId="4"/>
  </si>
  <si>
    <t>HM6217007</t>
    <phoneticPr fontId="4"/>
  </si>
  <si>
    <t>HM6217008</t>
    <phoneticPr fontId="4"/>
  </si>
  <si>
    <t>HM6217009</t>
    <phoneticPr fontId="4"/>
  </si>
  <si>
    <t>HM6217010</t>
    <phoneticPr fontId="4"/>
  </si>
  <si>
    <t>HM6217011</t>
    <phoneticPr fontId="4"/>
  </si>
  <si>
    <t>HM6217012</t>
    <phoneticPr fontId="4"/>
  </si>
  <si>
    <t>HM6217013</t>
    <phoneticPr fontId="4"/>
  </si>
  <si>
    <t>HM6217014</t>
    <phoneticPr fontId="4"/>
  </si>
  <si>
    <t>HM6217015</t>
    <phoneticPr fontId="4"/>
  </si>
  <si>
    <t>HM6217016</t>
    <phoneticPr fontId="4"/>
  </si>
  <si>
    <t>HM6217017</t>
    <phoneticPr fontId="4"/>
  </si>
  <si>
    <t>HM6217018</t>
    <phoneticPr fontId="4"/>
  </si>
  <si>
    <t>HM6217019</t>
    <phoneticPr fontId="4"/>
  </si>
  <si>
    <t>HM6217020</t>
    <phoneticPr fontId="4"/>
  </si>
  <si>
    <t>HM6217021</t>
    <phoneticPr fontId="4"/>
  </si>
  <si>
    <t>HM6217022</t>
    <phoneticPr fontId="4"/>
  </si>
  <si>
    <t>HM6217023</t>
    <phoneticPr fontId="4"/>
  </si>
  <si>
    <t>HM6217024</t>
    <phoneticPr fontId="4"/>
  </si>
  <si>
    <t>HM6217025</t>
    <phoneticPr fontId="4"/>
  </si>
  <si>
    <t>HM6217026</t>
    <phoneticPr fontId="4"/>
  </si>
  <si>
    <t>HM6217027</t>
    <phoneticPr fontId="4"/>
  </si>
  <si>
    <t>HM6217028</t>
    <phoneticPr fontId="4"/>
  </si>
  <si>
    <t>HM6217029</t>
    <phoneticPr fontId="4"/>
  </si>
  <si>
    <t>HM6217030</t>
    <phoneticPr fontId="4"/>
  </si>
  <si>
    <t>HM6217031</t>
    <phoneticPr fontId="4"/>
  </si>
  <si>
    <t>HM6217032</t>
    <phoneticPr fontId="4"/>
  </si>
  <si>
    <t>HM6217033</t>
    <phoneticPr fontId="4"/>
  </si>
  <si>
    <t>HM6217034</t>
    <phoneticPr fontId="4"/>
  </si>
  <si>
    <t>HM6217035</t>
    <phoneticPr fontId="4"/>
  </si>
  <si>
    <t>HM6217036</t>
    <phoneticPr fontId="4"/>
  </si>
  <si>
    <t>HM6217037</t>
    <phoneticPr fontId="4"/>
  </si>
  <si>
    <t>HM6217038</t>
    <phoneticPr fontId="4"/>
  </si>
  <si>
    <t>HM6217039</t>
    <phoneticPr fontId="4"/>
  </si>
  <si>
    <t>HM6217040</t>
    <phoneticPr fontId="4"/>
  </si>
  <si>
    <t>HM6217041</t>
    <phoneticPr fontId="4"/>
  </si>
  <si>
    <t>HM6217042</t>
    <phoneticPr fontId="4"/>
  </si>
  <si>
    <t>HM6217043</t>
    <phoneticPr fontId="4"/>
  </si>
  <si>
    <t>HM6217044</t>
    <phoneticPr fontId="4"/>
  </si>
  <si>
    <t>HM6217045</t>
    <phoneticPr fontId="4"/>
  </si>
  <si>
    <t>HM6217046</t>
    <phoneticPr fontId="4"/>
  </si>
  <si>
    <t>HM6217047</t>
    <phoneticPr fontId="4"/>
  </si>
  <si>
    <t>HM6217048</t>
    <phoneticPr fontId="4"/>
  </si>
  <si>
    <t>HM6217049</t>
    <phoneticPr fontId="4"/>
  </si>
  <si>
    <t>HM6217050</t>
    <phoneticPr fontId="4"/>
  </si>
  <si>
    <t>HM6217051</t>
    <phoneticPr fontId="4"/>
  </si>
  <si>
    <t>HM6217052</t>
    <phoneticPr fontId="4"/>
  </si>
  <si>
    <t>HM6217053</t>
    <phoneticPr fontId="4"/>
  </si>
  <si>
    <t>HM6217054</t>
    <phoneticPr fontId="4"/>
  </si>
  <si>
    <t>HM6217055</t>
    <phoneticPr fontId="4"/>
  </si>
  <si>
    <t>HM6217056</t>
    <phoneticPr fontId="4"/>
  </si>
  <si>
    <t>HM6217057</t>
    <phoneticPr fontId="4"/>
  </si>
  <si>
    <t>HM6217058</t>
    <phoneticPr fontId="4"/>
  </si>
  <si>
    <t>HM6217059</t>
    <phoneticPr fontId="4"/>
  </si>
  <si>
    <t>HM6217060</t>
    <phoneticPr fontId="4"/>
  </si>
  <si>
    <t>HM6217061</t>
    <phoneticPr fontId="4"/>
  </si>
  <si>
    <t>HM6217062</t>
    <phoneticPr fontId="4"/>
  </si>
  <si>
    <t>HM6217063</t>
    <phoneticPr fontId="4"/>
  </si>
  <si>
    <t>HM6217064</t>
    <phoneticPr fontId="4"/>
  </si>
  <si>
    <t>勤怠データ</t>
    <phoneticPr fontId="5"/>
  </si>
  <si>
    <t>社員番号</t>
    <phoneticPr fontId="4"/>
  </si>
  <si>
    <t>【勤怠日数】</t>
    <phoneticPr fontId="5"/>
  </si>
  <si>
    <t>勤怠日数項目コード１</t>
    <rPh sb="0" eb="2">
      <t>キンタイ</t>
    </rPh>
    <rPh sb="2" eb="4">
      <t>ニッスウ</t>
    </rPh>
    <rPh sb="4" eb="6">
      <t>コウモク</t>
    </rPh>
    <phoneticPr fontId="5"/>
  </si>
  <si>
    <t>HM6221001</t>
    <phoneticPr fontId="5"/>
  </si>
  <si>
    <t>３</t>
    <phoneticPr fontId="5"/>
  </si>
  <si>
    <t>勤怠日数項目コードと日数は、必ずセットで受け入れます。
また、受入記号は必ず同じ番号を使用します。</t>
    <rPh sb="0" eb="2">
      <t>キンタイ</t>
    </rPh>
    <rPh sb="2" eb="4">
      <t>ニッスウ</t>
    </rPh>
    <rPh sb="4" eb="6">
      <t>コウモク</t>
    </rPh>
    <rPh sb="10" eb="12">
      <t>ニッスウ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</si>
  <si>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勤怠日数項目コード999</t>
    <rPh sb="0" eb="2">
      <t>キンタイ</t>
    </rPh>
    <rPh sb="2" eb="4">
      <t>ニッスウ</t>
    </rPh>
    <rPh sb="4" eb="6">
      <t>コウモク</t>
    </rPh>
    <phoneticPr fontId="5"/>
  </si>
  <si>
    <t>HM6221999</t>
    <phoneticPr fontId="5"/>
  </si>
  <si>
    <t xml:space="preserve">   「004：特休日数（[勤怠日数項目]メニューで
　   設定）」を３日受け入れる場合は、以下のように
      設定します。
　　　○　HM6221001：004　HM6222001：3
　　　×　HM6221001：004　HM6222003：3
勤怠日数項目コード２はHM6221002、日数２はHM6222002、勤怠日数項目コード３はHM6221003、日数３はHM6222003･･･になります。</t>
    <phoneticPr fontId="5"/>
  </si>
  <si>
    <t>日数１</t>
    <rPh sb="0" eb="2">
      <t>ニッスウ</t>
    </rPh>
    <phoneticPr fontId="5"/>
  </si>
  <si>
    <t>HM6222001</t>
    <phoneticPr fontId="5"/>
  </si>
  <si>
    <t>７</t>
    <phoneticPr fontId="5"/>
  </si>
  <si>
    <t>数字</t>
    <rPh sb="0" eb="2">
      <t>スウジ</t>
    </rPh>
    <phoneticPr fontId="5"/>
  </si>
  <si>
    <t>日数999</t>
    <rPh sb="0" eb="2">
      <t>ニッスウ</t>
    </rPh>
    <phoneticPr fontId="5"/>
  </si>
  <si>
    <t>HM6222999</t>
    <phoneticPr fontId="5"/>
  </si>
  <si>
    <t>【勤怠回数】</t>
    <phoneticPr fontId="5"/>
  </si>
  <si>
    <t>遅刻回数</t>
    <rPh sb="0" eb="2">
      <t>チコク</t>
    </rPh>
    <rPh sb="2" eb="4">
      <t>カイスウ</t>
    </rPh>
    <phoneticPr fontId="5"/>
  </si>
  <si>
    <t>HM6220001</t>
    <phoneticPr fontId="5"/>
  </si>
  <si>
    <t>早退回数</t>
    <rPh sb="0" eb="2">
      <t>ソウタイ</t>
    </rPh>
    <rPh sb="2" eb="4">
      <t>カイスウ</t>
    </rPh>
    <phoneticPr fontId="5"/>
  </si>
  <si>
    <t>HM6220002</t>
    <phoneticPr fontId="5"/>
  </si>
  <si>
    <t>外出回数</t>
    <rPh sb="0" eb="2">
      <t>ガイシュツ</t>
    </rPh>
    <rPh sb="2" eb="4">
      <t>カイスウ</t>
    </rPh>
    <phoneticPr fontId="5"/>
  </si>
  <si>
    <t>HM6220003</t>
    <phoneticPr fontId="5"/>
  </si>
  <si>
    <t>所定内外出回数</t>
    <rPh sb="0" eb="2">
      <t>ショテイ</t>
    </rPh>
    <rPh sb="2" eb="3">
      <t>ナイ</t>
    </rPh>
    <rPh sb="3" eb="5">
      <t>ガイシュツ</t>
    </rPh>
    <rPh sb="5" eb="7">
      <t>カイスウ</t>
    </rPh>
    <phoneticPr fontId="5"/>
  </si>
  <si>
    <t>HM6220004</t>
    <phoneticPr fontId="5"/>
  </si>
  <si>
    <t>【勤怠時間】</t>
    <phoneticPr fontId="5"/>
  </si>
  <si>
    <t>HM6223001</t>
    <phoneticPr fontId="5"/>
  </si>
  <si>
    <t>勤怠時間項目コードと時間は、必ずセットで受け入れます。
また、受入記号は必ず同じ番号を使用します。</t>
    <rPh sb="0" eb="2">
      <t>キンタイ</t>
    </rPh>
    <rPh sb="2" eb="4">
      <t>ジカン</t>
    </rPh>
    <rPh sb="4" eb="6">
      <t>コウモク</t>
    </rPh>
    <rPh sb="10" eb="12">
      <t>ジカン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</si>
  <si>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HM6223999</t>
    <phoneticPr fontId="5"/>
  </si>
  <si>
    <t>　「004：普通残業時間（[勤怠時間項目]メニューで
      設定）」を３時間受け入れる場合は、以下のように
      設定します。
　　　○　HM6223001：004　HM6224001：3
　　　×　HM6223001：004　HM6224003：3
勤怠時間項目コード２はHM6223002、時間２はHM6224002、勤怠時間項目コード３はHM6223003、時間３はHM6224003･･･になります。</t>
    <phoneticPr fontId="5"/>
  </si>
  <si>
    <t>HM6224001</t>
    <phoneticPr fontId="5"/>
  </si>
  <si>
    <t>HM6224999</t>
    <phoneticPr fontId="5"/>
  </si>
  <si>
    <t>【事由回数】</t>
    <phoneticPr fontId="5"/>
  </si>
  <si>
    <t>事由項目コード１</t>
    <rPh sb="0" eb="2">
      <t>ジユウ</t>
    </rPh>
    <rPh sb="2" eb="4">
      <t>コウモク</t>
    </rPh>
    <phoneticPr fontId="5"/>
  </si>
  <si>
    <t>HM6225001</t>
    <phoneticPr fontId="5"/>
  </si>
  <si>
    <t>事由項目コードと事由回数は、必ずセットで受け入れます。
また、受入記号は必ず同じ番号を使用します。</t>
    <rPh sb="0" eb="2">
      <t>ジユウ</t>
    </rPh>
    <rPh sb="2" eb="4">
      <t>コウモク</t>
    </rPh>
    <rPh sb="8" eb="10">
      <t>ジユウ</t>
    </rPh>
    <rPh sb="10" eb="12">
      <t>カイスウ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</si>
  <si>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事由項目コード999</t>
    <rPh sb="0" eb="2">
      <t>ジユウ</t>
    </rPh>
    <rPh sb="2" eb="4">
      <t>コウモク</t>
    </rPh>
    <phoneticPr fontId="5"/>
  </si>
  <si>
    <t>HM6225999</t>
    <phoneticPr fontId="5"/>
  </si>
  <si>
    <t>　　　「02：有給休暇（[勤怠事由]メニューで設定）」を
　　　３回受け入れる場合は、以下のように設定します。
　　　○　HM6225001：02　HM6226001：3
　　　×　HM6225001：02　HM6226003：3
事由項目コード２はHM6225002、事由回数２はHM6226002、事由項目コード３はHM6225003、事由回数３はHM6226003･･･になります。</t>
    <phoneticPr fontId="5"/>
  </si>
  <si>
    <t>事由１回数</t>
    <rPh sb="0" eb="2">
      <t>ジユウ</t>
    </rPh>
    <rPh sb="3" eb="5">
      <t>カイスウ</t>
    </rPh>
    <phoneticPr fontId="5"/>
  </si>
  <si>
    <t>HM6226001</t>
    <phoneticPr fontId="5"/>
  </si>
  <si>
    <t>事由999回数</t>
    <rPh sb="0" eb="2">
      <t>ジユウ</t>
    </rPh>
    <rPh sb="5" eb="7">
      <t>カイスウ</t>
    </rPh>
    <phoneticPr fontId="5"/>
  </si>
  <si>
    <t>HM6226999</t>
    <phoneticPr fontId="5"/>
  </si>
  <si>
    <t>【勤務回数】</t>
    <phoneticPr fontId="5"/>
  </si>
  <si>
    <t>勤務体系項目コード１</t>
    <rPh sb="0" eb="2">
      <t>キンム</t>
    </rPh>
    <rPh sb="2" eb="4">
      <t>タイケイ</t>
    </rPh>
    <rPh sb="4" eb="6">
      <t>コウモク</t>
    </rPh>
    <phoneticPr fontId="5"/>
  </si>
  <si>
    <t>HM6227001</t>
    <phoneticPr fontId="5"/>
  </si>
  <si>
    <t>２～４</t>
    <phoneticPr fontId="5"/>
  </si>
  <si>
    <t>勤務体系項目コードと勤務体系回数は、必ずセットで受け入れます。また、受入記号は必ず同じ番号を使用します。</t>
    <rPh sb="0" eb="2">
      <t>キンム</t>
    </rPh>
    <rPh sb="2" eb="4">
      <t>タイケイ</t>
    </rPh>
    <rPh sb="4" eb="6">
      <t>コウモク</t>
    </rPh>
    <rPh sb="10" eb="12">
      <t>キンム</t>
    </rPh>
    <rPh sb="12" eb="14">
      <t>タイケイ</t>
    </rPh>
    <rPh sb="14" eb="16">
      <t>カイスウ</t>
    </rPh>
    <rPh sb="18" eb="19">
      <t>カナラ</t>
    </rPh>
    <rPh sb="24" eb="25">
      <t>ウ</t>
    </rPh>
    <rPh sb="26" eb="27">
      <t>イ</t>
    </rPh>
    <rPh sb="34" eb="36">
      <t>ウケイレ</t>
    </rPh>
    <rPh sb="36" eb="38">
      <t>キゴウ</t>
    </rPh>
    <rPh sb="39" eb="40">
      <t>カナラ</t>
    </rPh>
    <rPh sb="41" eb="42">
      <t>オナ</t>
    </rPh>
    <rPh sb="43" eb="45">
      <t>バンゴウ</t>
    </rPh>
    <rPh sb="46" eb="48">
      <t>シヨウ</t>
    </rPh>
    <phoneticPr fontId="33"/>
  </si>
  <si>
    <t>勤務体系項目コード999</t>
    <rPh sb="0" eb="2">
      <t>キンム</t>
    </rPh>
    <rPh sb="2" eb="4">
      <t>タイケイ</t>
    </rPh>
    <rPh sb="4" eb="6">
      <t>コウモク</t>
    </rPh>
    <phoneticPr fontId="5"/>
  </si>
  <si>
    <t>HM6227999</t>
    <phoneticPr fontId="5"/>
  </si>
  <si>
    <t>　「0001：標準勤務（[勤務体系]メニューで設定）」を
     ３回受け入れる場合は、以下のように設定します。
　　　○　HM6227001：0001　HM6228001：3
　　　×　HM6227001：0001　HM6228003：3
勤務体系項目コード２はHM6227002、勤務回数２はHM6228002、勤務体系項目コード３はHM6227003、勤務回数３はHM6228003･･･になります。</t>
    <phoneticPr fontId="5"/>
  </si>
  <si>
    <t>勤務体系１回数</t>
    <rPh sb="0" eb="2">
      <t>キンム</t>
    </rPh>
    <rPh sb="2" eb="4">
      <t>タイケイ</t>
    </rPh>
    <rPh sb="5" eb="7">
      <t>カイスウ</t>
    </rPh>
    <phoneticPr fontId="5"/>
  </si>
  <si>
    <t>HM6228001</t>
    <phoneticPr fontId="5"/>
  </si>
  <si>
    <t>勤務体系999回数</t>
    <rPh sb="0" eb="2">
      <t>キンム</t>
    </rPh>
    <rPh sb="2" eb="4">
      <t>タイケイ</t>
    </rPh>
    <rPh sb="7" eb="9">
      <t>カイスウ</t>
    </rPh>
    <phoneticPr fontId="5"/>
  </si>
  <si>
    <t>HM6228999</t>
    <phoneticPr fontId="5"/>
  </si>
  <si>
    <t>【フレックス】</t>
    <phoneticPr fontId="5"/>
  </si>
  <si>
    <t>不足労働時間</t>
    <rPh sb="0" eb="2">
      <t>フソク</t>
    </rPh>
    <rPh sb="2" eb="4">
      <t>ロウドウ</t>
    </rPh>
    <rPh sb="4" eb="6">
      <t>ジカン</t>
    </rPh>
    <phoneticPr fontId="5"/>
  </si>
  <si>
    <t>HM6220100</t>
    <phoneticPr fontId="5"/>
  </si>
  <si>
    <t>【休日・休暇】</t>
    <phoneticPr fontId="5"/>
  </si>
  <si>
    <t>前月繰越公休日数</t>
    <phoneticPr fontId="5"/>
  </si>
  <si>
    <t>HM6220201</t>
    <phoneticPr fontId="5"/>
  </si>
  <si>
    <t>6</t>
    <phoneticPr fontId="5"/>
  </si>
  <si>
    <t>日数項目の桁数は、整数２桁と整数３桁の項目があります。
桁数は、勤怠日数の小数桁数（メインメニュー右上にある[設定]アイコンから[運用設定]メニューの[勤怠]ページ）の
設定によって異なります。
「１桁」⇒整数２桁　小数１桁
「２桁」⇒整数２桁　小数２桁
「３桁」⇒整数２桁　小数３桁
マイナスを受け入れられる項目は、以下になります。
・前月繰越公休日数　  ・未消化公休日数　・代休残日数　
・前月繰越有休残日数　・有休残日数
時間項目の桁数は、７桁は整数４桁　小数２桁、６桁は整数３桁　小数２桁、５桁は整数２桁　小数２桁になります。
公休の項目は、公休の管理（[休日/休暇基本設定]メニューの[公休]ページで設定）が「消化日数・未消化日数を管理する」の場合に、受け入れられます。
代休の項目は、代休の残管理（[休日/休暇基本設定]メニューの[代休]ページで設定）が「する」の場合に、受け入れられます。
有休の項目は、有休付与（[休日/休暇基本設定]メニューの[有給休暇]ページで設定）が「就業奉行」の場合に、受け入れられます。
時間有休の項目は、時間単位有休（[休日/休暇基本設定]メニューの[有給休暇]ページと[休日・休暇]メニューで設定）が
「あり」の場合に、受け入れられます。
積休の項目は、積立休暇制度（[休日/休暇基本設定]メニューの[積休]ページで設定）が「あり」の場合に、受け入れられます。
代替休暇の項目は、代替休暇（[休日/休暇基本設定]メニューの[代替休暇]ページで設定）が「就業奉行」の場合に、受け入れられます。
その他休暇の項目は、その他休暇の使用区分（[休日・休暇]メニューで設定）が「1：使用する」の場合に、受け入れられます。</t>
    <rPh sb="437" eb="439">
      <t>ユウキュウ</t>
    </rPh>
    <rPh sb="439" eb="441">
      <t>キュウカ</t>
    </rPh>
    <rPh sb="514" eb="516">
      <t>キュウジツ</t>
    </rPh>
    <rPh sb="517" eb="519">
      <t>キュウカ</t>
    </rPh>
    <rPh sb="581" eb="582">
      <t>ツミ</t>
    </rPh>
    <rPh sb="582" eb="583">
      <t>キュウ</t>
    </rPh>
    <rPh sb="643" eb="645">
      <t>ダイタイ</t>
    </rPh>
    <rPh sb="645" eb="647">
      <t>キュウカ</t>
    </rPh>
    <rPh sb="700" eb="702">
      <t>キュウジツ</t>
    </rPh>
    <rPh sb="703" eb="705">
      <t>キュウカ</t>
    </rPh>
    <phoneticPr fontId="5"/>
  </si>
  <si>
    <t>公休日数</t>
    <rPh sb="2" eb="4">
      <t>ニッスウ</t>
    </rPh>
    <phoneticPr fontId="5"/>
  </si>
  <si>
    <t>HM6220202</t>
    <phoneticPr fontId="5"/>
  </si>
  <si>
    <t>公休消化日数</t>
    <phoneticPr fontId="5"/>
  </si>
  <si>
    <t>HM6220203</t>
    <phoneticPr fontId="5"/>
  </si>
  <si>
    <t>未消化公休日数</t>
    <phoneticPr fontId="5"/>
  </si>
  <si>
    <t>HM6220204</t>
    <phoneticPr fontId="5"/>
  </si>
  <si>
    <t>代休消滅日数</t>
    <phoneticPr fontId="5"/>
  </si>
  <si>
    <t>HM6220205</t>
    <phoneticPr fontId="5"/>
  </si>
  <si>
    <t>６</t>
    <phoneticPr fontId="5"/>
  </si>
  <si>
    <t>代休残日数</t>
    <phoneticPr fontId="5"/>
  </si>
  <si>
    <t>HM6220206</t>
    <phoneticPr fontId="5"/>
  </si>
  <si>
    <t>前月繰越有休残日数</t>
    <phoneticPr fontId="5"/>
  </si>
  <si>
    <t>HM6220207</t>
    <phoneticPr fontId="5"/>
  </si>
  <si>
    <t>前月繰越有休残時間</t>
    <phoneticPr fontId="5"/>
  </si>
  <si>
    <t>HM6220208</t>
    <phoneticPr fontId="5"/>
  </si>
  <si>
    <t>５</t>
    <phoneticPr fontId="5"/>
  </si>
  <si>
    <t>前月時間有休残</t>
    <phoneticPr fontId="5"/>
  </si>
  <si>
    <t>HM6220209</t>
    <phoneticPr fontId="5"/>
  </si>
  <si>
    <t>付与前有休消化日数</t>
    <phoneticPr fontId="5"/>
  </si>
  <si>
    <t>HM6220210</t>
    <phoneticPr fontId="5"/>
  </si>
  <si>
    <t>付与前有休消化時間</t>
    <phoneticPr fontId="5"/>
  </si>
  <si>
    <t>HM6220211</t>
    <phoneticPr fontId="5"/>
  </si>
  <si>
    <t>消滅前有休消化日数</t>
    <rPh sb="0" eb="2">
      <t>ショウメツ</t>
    </rPh>
    <phoneticPr fontId="5"/>
  </si>
  <si>
    <t>HM6220212</t>
    <phoneticPr fontId="5"/>
  </si>
  <si>
    <t>消滅前有休消化時間</t>
    <rPh sb="0" eb="2">
      <t>ショウメツ</t>
    </rPh>
    <phoneticPr fontId="5"/>
  </si>
  <si>
    <t>HM6220213</t>
    <phoneticPr fontId="5"/>
  </si>
  <si>
    <t>有休消滅日数</t>
    <phoneticPr fontId="5"/>
  </si>
  <si>
    <t>HM6220214</t>
    <phoneticPr fontId="5"/>
  </si>
  <si>
    <t>有休消滅時間</t>
    <phoneticPr fontId="5"/>
  </si>
  <si>
    <t>HM6220215</t>
    <phoneticPr fontId="5"/>
  </si>
  <si>
    <t>有休付与日数</t>
    <phoneticPr fontId="5"/>
  </si>
  <si>
    <t>HM6220216</t>
    <phoneticPr fontId="5"/>
  </si>
  <si>
    <t>有休付与日</t>
    <phoneticPr fontId="5"/>
  </si>
  <si>
    <t>HM6220217</t>
    <phoneticPr fontId="5"/>
  </si>
  <si>
    <t>11</t>
    <phoneticPr fontId="5"/>
  </si>
  <si>
    <t>文字</t>
    <rPh sb="0" eb="2">
      <t>モジ</t>
    </rPh>
    <phoneticPr fontId="5"/>
  </si>
  <si>
    <t>有休消滅日</t>
    <rPh sb="2" eb="4">
      <t>ショウメツ</t>
    </rPh>
    <phoneticPr fontId="5"/>
  </si>
  <si>
    <t>HM6220218</t>
    <phoneticPr fontId="5"/>
  </si>
  <si>
    <t>年間所定労働日数</t>
    <phoneticPr fontId="5"/>
  </si>
  <si>
    <t>HM6220219</t>
    <phoneticPr fontId="5"/>
  </si>
  <si>
    <t>3</t>
    <phoneticPr fontId="5"/>
  </si>
  <si>
    <t>出勤率</t>
    <phoneticPr fontId="5"/>
  </si>
  <si>
    <t>HM6220220</t>
    <phoneticPr fontId="5"/>
  </si>
  <si>
    <t>全労働日数</t>
    <phoneticPr fontId="5"/>
  </si>
  <si>
    <t>HM6220221</t>
    <phoneticPr fontId="5"/>
  </si>
  <si>
    <t>年間出勤日数</t>
    <phoneticPr fontId="5"/>
  </si>
  <si>
    <t>HM6220222</t>
    <phoneticPr fontId="5"/>
  </si>
  <si>
    <t>有休消化日数</t>
    <phoneticPr fontId="5"/>
  </si>
  <si>
    <t>HM6220223</t>
    <phoneticPr fontId="5"/>
  </si>
  <si>
    <t>有休消化時間</t>
    <phoneticPr fontId="5"/>
  </si>
  <si>
    <t>HM6220224</t>
    <phoneticPr fontId="5"/>
  </si>
  <si>
    <t>有休残日数</t>
    <rPh sb="0" eb="1">
      <t>ユウ</t>
    </rPh>
    <phoneticPr fontId="5"/>
  </si>
  <si>
    <t>HM6220225</t>
    <phoneticPr fontId="5"/>
  </si>
  <si>
    <t>有休残時間</t>
    <phoneticPr fontId="5"/>
  </si>
  <si>
    <t>HM6220226</t>
    <phoneticPr fontId="5"/>
  </si>
  <si>
    <t>時間有休残</t>
    <phoneticPr fontId="5"/>
  </si>
  <si>
    <t>HM6220227</t>
    <phoneticPr fontId="5"/>
  </si>
  <si>
    <t>前月繰越積休残日数</t>
    <phoneticPr fontId="5"/>
  </si>
  <si>
    <t>HM6220228</t>
    <phoneticPr fontId="5"/>
  </si>
  <si>
    <t>振替前積休消化日数</t>
    <rPh sb="0" eb="2">
      <t>フリカエ</t>
    </rPh>
    <rPh sb="2" eb="3">
      <t>マエ</t>
    </rPh>
    <phoneticPr fontId="5"/>
  </si>
  <si>
    <t>HM6220229</t>
    <phoneticPr fontId="5"/>
  </si>
  <si>
    <t>積休振替日数</t>
    <rPh sb="2" eb="4">
      <t>フリカエ</t>
    </rPh>
    <phoneticPr fontId="5"/>
  </si>
  <si>
    <t>HM6220230</t>
    <phoneticPr fontId="5"/>
  </si>
  <si>
    <t>積休振替日</t>
    <rPh sb="2" eb="4">
      <t>フリカエ</t>
    </rPh>
    <rPh sb="4" eb="5">
      <t>ビ</t>
    </rPh>
    <phoneticPr fontId="5"/>
  </si>
  <si>
    <t>HM6220231</t>
    <phoneticPr fontId="5"/>
  </si>
  <si>
    <t>積休消化日数</t>
    <phoneticPr fontId="5"/>
  </si>
  <si>
    <t>HM6220232</t>
    <phoneticPr fontId="5"/>
  </si>
  <si>
    <t>積休残日数</t>
    <phoneticPr fontId="5"/>
  </si>
  <si>
    <t>HM6220233</t>
    <phoneticPr fontId="5"/>
  </si>
  <si>
    <t>前月繰越代替休残日数</t>
    <rPh sb="7" eb="8">
      <t>ザン</t>
    </rPh>
    <phoneticPr fontId="5"/>
  </si>
  <si>
    <t>HM6220234</t>
    <phoneticPr fontId="5"/>
  </si>
  <si>
    <t>前月繰越代替休残時間</t>
    <rPh sb="7" eb="8">
      <t>ザン</t>
    </rPh>
    <phoneticPr fontId="5"/>
  </si>
  <si>
    <t>HM6220235</t>
    <phoneticPr fontId="5"/>
  </si>
  <si>
    <t>代替休消化日数</t>
    <phoneticPr fontId="5"/>
  </si>
  <si>
    <t>HM6220236</t>
    <phoneticPr fontId="5"/>
  </si>
  <si>
    <t>代替休消化時間</t>
    <phoneticPr fontId="5"/>
  </si>
  <si>
    <t>HM6220237</t>
    <phoneticPr fontId="5"/>
  </si>
  <si>
    <t>代替休残日数</t>
    <phoneticPr fontId="5"/>
  </si>
  <si>
    <t>HM6220238</t>
    <phoneticPr fontId="5"/>
  </si>
  <si>
    <t>代替休残時間</t>
    <phoneticPr fontId="5"/>
  </si>
  <si>
    <t>HM6220239</t>
    <phoneticPr fontId="5"/>
  </si>
  <si>
    <t>前月繰越その他休１残日数</t>
    <phoneticPr fontId="5"/>
  </si>
  <si>
    <t>HM6220240</t>
    <phoneticPr fontId="5"/>
  </si>
  <si>
    <t>前月繰越その他休１残時間</t>
    <phoneticPr fontId="5"/>
  </si>
  <si>
    <t>HM6220241</t>
    <phoneticPr fontId="5"/>
  </si>
  <si>
    <t>その他休１消化日数</t>
    <phoneticPr fontId="5"/>
  </si>
  <si>
    <t>HM6220242</t>
    <phoneticPr fontId="5"/>
  </si>
  <si>
    <t>その他休１消化時間</t>
    <phoneticPr fontId="5"/>
  </si>
  <si>
    <t>HM6220243</t>
    <phoneticPr fontId="5"/>
  </si>
  <si>
    <t>その他休１残日数</t>
    <phoneticPr fontId="5"/>
  </si>
  <si>
    <t>HM6220244</t>
    <phoneticPr fontId="5"/>
  </si>
  <si>
    <t>その他休１残時間</t>
    <phoneticPr fontId="5"/>
  </si>
  <si>
    <t>HM6220245</t>
    <phoneticPr fontId="5"/>
  </si>
  <si>
    <t>前月繰越その他休２残日数</t>
    <phoneticPr fontId="5"/>
  </si>
  <si>
    <t>HM6220246</t>
    <phoneticPr fontId="5"/>
  </si>
  <si>
    <t>前月繰越その他休２残時間</t>
    <phoneticPr fontId="5"/>
  </si>
  <si>
    <t>HM6220247</t>
    <phoneticPr fontId="5"/>
  </si>
  <si>
    <t>その他休２消化日数</t>
    <phoneticPr fontId="5"/>
  </si>
  <si>
    <t>HM6220248</t>
    <phoneticPr fontId="5"/>
  </si>
  <si>
    <t>その他休２消化時間</t>
    <phoneticPr fontId="5"/>
  </si>
  <si>
    <t>HM6220249</t>
    <phoneticPr fontId="5"/>
  </si>
  <si>
    <t>その他休２残日数</t>
    <phoneticPr fontId="5"/>
  </si>
  <si>
    <t>HM6220250</t>
    <phoneticPr fontId="5"/>
  </si>
  <si>
    <t>その他休２残時間</t>
    <phoneticPr fontId="5"/>
  </si>
  <si>
    <t>HM6220251</t>
    <phoneticPr fontId="5"/>
  </si>
  <si>
    <t>前月繰越その他休３残日数</t>
    <phoneticPr fontId="5"/>
  </si>
  <si>
    <t>HM6220252</t>
    <phoneticPr fontId="5"/>
  </si>
  <si>
    <t>前月繰越その他休３残時間</t>
    <phoneticPr fontId="5"/>
  </si>
  <si>
    <t>HM6220253</t>
    <phoneticPr fontId="5"/>
  </si>
  <si>
    <t>その他休３消化日数</t>
    <phoneticPr fontId="5"/>
  </si>
  <si>
    <t>HM6220254</t>
    <phoneticPr fontId="5"/>
  </si>
  <si>
    <t>その他休３消化時間</t>
    <phoneticPr fontId="5"/>
  </si>
  <si>
    <t>HM6220255</t>
    <phoneticPr fontId="5"/>
  </si>
  <si>
    <t>その他休３残日数</t>
    <phoneticPr fontId="5"/>
  </si>
  <si>
    <t>HM6220256</t>
    <phoneticPr fontId="5"/>
  </si>
  <si>
    <t>その他休３残時間</t>
    <phoneticPr fontId="5"/>
  </si>
  <si>
    <t>HM6220257</t>
    <phoneticPr fontId="5"/>
  </si>
  <si>
    <t>前月繰越その他休４残日数</t>
    <phoneticPr fontId="5"/>
  </si>
  <si>
    <t>HM6220258</t>
    <phoneticPr fontId="5"/>
  </si>
  <si>
    <t>前月繰越その他休４残時間</t>
    <phoneticPr fontId="5"/>
  </si>
  <si>
    <t>HM6220259</t>
    <phoneticPr fontId="5"/>
  </si>
  <si>
    <t>その他休４消化日数</t>
    <phoneticPr fontId="5"/>
  </si>
  <si>
    <t>HM6220260</t>
    <phoneticPr fontId="5"/>
  </si>
  <si>
    <t>その他休４消化時間</t>
    <phoneticPr fontId="5"/>
  </si>
  <si>
    <t>HM6220261</t>
    <phoneticPr fontId="5"/>
  </si>
  <si>
    <t>その他休４残日数</t>
    <phoneticPr fontId="5"/>
  </si>
  <si>
    <t>HM6220262</t>
    <phoneticPr fontId="5"/>
  </si>
  <si>
    <t>その他休４残時間</t>
    <phoneticPr fontId="5"/>
  </si>
  <si>
    <t>HM6220263</t>
    <phoneticPr fontId="5"/>
  </si>
  <si>
    <t>前月繰越その他休５残日数</t>
    <phoneticPr fontId="5"/>
  </si>
  <si>
    <t>HM6220264</t>
    <phoneticPr fontId="5"/>
  </si>
  <si>
    <t>前月繰越その他休５残時間</t>
    <phoneticPr fontId="5"/>
  </si>
  <si>
    <t>HM6220265</t>
    <phoneticPr fontId="5"/>
  </si>
  <si>
    <t>その他休５消化日数</t>
    <phoneticPr fontId="5"/>
  </si>
  <si>
    <t>HM6220266</t>
    <phoneticPr fontId="5"/>
  </si>
  <si>
    <t>その他休５消化時間</t>
    <phoneticPr fontId="5"/>
  </si>
  <si>
    <t>HM6220267</t>
    <phoneticPr fontId="5"/>
  </si>
  <si>
    <t>その他休５残日数</t>
    <phoneticPr fontId="5"/>
  </si>
  <si>
    <t>HM6220268</t>
    <phoneticPr fontId="5"/>
  </si>
  <si>
    <t>その他休５残時間</t>
    <phoneticPr fontId="5"/>
  </si>
  <si>
    <t>HM6220269</t>
    <phoneticPr fontId="5"/>
  </si>
  <si>
    <t>【付加情報】</t>
    <rPh sb="1" eb="5">
      <t>フカジョウホウ</t>
    </rPh>
    <phoneticPr fontId="5"/>
  </si>
  <si>
    <t>雇用区分</t>
    <rPh sb="0" eb="2">
      <t>コヨウ</t>
    </rPh>
    <phoneticPr fontId="5"/>
  </si>
  <si>
    <t>HM6220400</t>
    <phoneticPr fontId="5"/>
  </si>
  <si>
    <t>[区分]メニューで登録されている雇用区分の内訳コードを設定します。</t>
    <rPh sb="27" eb="29">
      <t>セッテイ</t>
    </rPh>
    <phoneticPr fontId="33"/>
  </si>
  <si>
    <t>在籍区分</t>
    <rPh sb="0" eb="2">
      <t>ザイセキ</t>
    </rPh>
    <rPh sb="2" eb="4">
      <t>クブン</t>
    </rPh>
    <phoneticPr fontId="5"/>
  </si>
  <si>
    <t>HM6220401</t>
    <phoneticPr fontId="5"/>
  </si>
  <si>
    <t>１</t>
    <phoneticPr fontId="5"/>
  </si>
  <si>
    <t>0：在籍  1：休職  2：退職  3：出向</t>
    <rPh sb="2" eb="4">
      <t>ザイセキ</t>
    </rPh>
    <rPh sb="8" eb="10">
      <t>キュウショク</t>
    </rPh>
    <rPh sb="14" eb="16">
      <t>タイショク</t>
    </rPh>
    <rPh sb="20" eb="22">
      <t>シュッコウ</t>
    </rPh>
    <phoneticPr fontId="33"/>
  </si>
  <si>
    <t>性別</t>
    <rPh sb="0" eb="2">
      <t>セイベツ</t>
    </rPh>
    <phoneticPr fontId="5"/>
  </si>
  <si>
    <t>HM6220402</t>
    <phoneticPr fontId="5"/>
  </si>
  <si>
    <t>0：男性  1：女性</t>
    <rPh sb="2" eb="4">
      <t>ダンセイ</t>
    </rPh>
    <rPh sb="8" eb="10">
      <t>ジョセイ</t>
    </rPh>
    <phoneticPr fontId="33"/>
  </si>
  <si>
    <t>所属</t>
    <rPh sb="0" eb="2">
      <t>ショゾク</t>
    </rPh>
    <phoneticPr fontId="5"/>
  </si>
  <si>
    <t>HM6220403</t>
    <phoneticPr fontId="5"/>
  </si>
  <si>
    <t>１～15</t>
    <phoneticPr fontId="5"/>
  </si>
  <si>
    <t>桁数は、部門コードの桁数（メインメニュー右上にある[設定]アイコンから[運用設定]メニューの[基本]ページ）に
よって異なります。</t>
    <rPh sb="47" eb="49">
      <t>キホン</t>
    </rPh>
    <phoneticPr fontId="5"/>
  </si>
  <si>
    <t>役職</t>
    <rPh sb="0" eb="2">
      <t>ヤクショク</t>
    </rPh>
    <phoneticPr fontId="5"/>
  </si>
  <si>
    <t>HM6220404</t>
    <phoneticPr fontId="5"/>
  </si>
  <si>
    <t>勤務地</t>
    <rPh sb="0" eb="3">
      <t>キンムチ</t>
    </rPh>
    <phoneticPr fontId="5"/>
  </si>
  <si>
    <t>HM6220405</t>
    <phoneticPr fontId="5"/>
  </si>
  <si>
    <t>職種</t>
    <rPh sb="0" eb="2">
      <t>ショクシュ</t>
    </rPh>
    <phoneticPr fontId="5"/>
  </si>
  <si>
    <t>HM6220406</t>
    <phoneticPr fontId="5"/>
  </si>
  <si>
    <t>職務</t>
    <rPh sb="0" eb="2">
      <t>ショクム</t>
    </rPh>
    <phoneticPr fontId="5"/>
  </si>
  <si>
    <t>HM6220407</t>
    <phoneticPr fontId="5"/>
  </si>
  <si>
    <t>資格等級</t>
    <rPh sb="0" eb="2">
      <t>シカク</t>
    </rPh>
    <rPh sb="2" eb="4">
      <t>トウキュウ</t>
    </rPh>
    <phoneticPr fontId="5"/>
  </si>
  <si>
    <t>HM6220408</t>
    <phoneticPr fontId="5"/>
  </si>
  <si>
    <t>任意項目１</t>
    <rPh sb="0" eb="2">
      <t>ニンイ</t>
    </rPh>
    <rPh sb="2" eb="4">
      <t>コウモク</t>
    </rPh>
    <phoneticPr fontId="5"/>
  </si>
  <si>
    <t>HM6220409</t>
    <phoneticPr fontId="5"/>
  </si>
  <si>
    <t>任意項目２</t>
    <rPh sb="0" eb="2">
      <t>ニンイ</t>
    </rPh>
    <rPh sb="2" eb="4">
      <t>コウモク</t>
    </rPh>
    <phoneticPr fontId="5"/>
  </si>
  <si>
    <t>HM6220410</t>
    <phoneticPr fontId="5"/>
  </si>
  <si>
    <t>任意項目３</t>
    <rPh sb="0" eb="2">
      <t>ニンイ</t>
    </rPh>
    <rPh sb="2" eb="4">
      <t>コウモク</t>
    </rPh>
    <phoneticPr fontId="5"/>
  </si>
  <si>
    <t>HM6220411</t>
    <phoneticPr fontId="5"/>
  </si>
  <si>
    <t>勤怠締日区分</t>
    <rPh sb="0" eb="2">
      <t>キンタイ</t>
    </rPh>
    <rPh sb="2" eb="4">
      <t>シメビ</t>
    </rPh>
    <rPh sb="4" eb="6">
      <t>クブン</t>
    </rPh>
    <phoneticPr fontId="5"/>
  </si>
  <si>
    <t>HM6220412</t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</si>
  <si>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</si>
  <si>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HM6220413</t>
    <phoneticPr fontId="5"/>
  </si>
  <si>
    <t>4</t>
    <phoneticPr fontId="5"/>
  </si>
  <si>
    <t>区分１</t>
    <rPh sb="0" eb="2">
      <t>クブン</t>
    </rPh>
    <phoneticPr fontId="5"/>
  </si>
  <si>
    <t>HM6220414</t>
    <phoneticPr fontId="5"/>
  </si>
  <si>
    <t>区分２</t>
    <rPh sb="0" eb="2">
      <t>クブン</t>
    </rPh>
    <phoneticPr fontId="5"/>
  </si>
  <si>
    <t>HM6220415</t>
    <phoneticPr fontId="5"/>
  </si>
  <si>
    <t>区分３</t>
    <rPh sb="0" eb="2">
      <t>クブン</t>
    </rPh>
    <phoneticPr fontId="5"/>
  </si>
  <si>
    <t>HM6220416</t>
    <phoneticPr fontId="5"/>
  </si>
  <si>
    <t>区分４</t>
    <rPh sb="0" eb="2">
      <t>クブン</t>
    </rPh>
    <phoneticPr fontId="5"/>
  </si>
  <si>
    <t>HM6220417</t>
    <phoneticPr fontId="5"/>
  </si>
  <si>
    <t>区分５</t>
    <phoneticPr fontId="5"/>
  </si>
  <si>
    <t>HM6220418</t>
    <phoneticPr fontId="5"/>
  </si>
  <si>
    <t>時間外労働清算規則</t>
    <phoneticPr fontId="5"/>
  </si>
  <si>
    <t>社員番号</t>
    <phoneticPr fontId="5"/>
  </si>
  <si>
    <t>清算期間開始日</t>
    <phoneticPr fontId="5"/>
  </si>
  <si>
    <t>HM6320002</t>
    <phoneticPr fontId="5"/>
  </si>
  <si>
    <t>清算期間終了日</t>
    <phoneticPr fontId="5"/>
  </si>
  <si>
    <t>HM6320003</t>
    <phoneticPr fontId="5"/>
  </si>
  <si>
    <t>清算区分</t>
    <phoneticPr fontId="5"/>
  </si>
  <si>
    <t>HM6320004</t>
    <phoneticPr fontId="5"/>
  </si>
  <si>
    <t>0：標準労働時間制　1：フレックスタイム制　2：フレックスタイム制－期間清算
3：変形労働時間制　4：変形労働時間制－期間清算</t>
    <rPh sb="34" eb="36">
      <t>キカン</t>
    </rPh>
    <rPh sb="59" eb="61">
      <t>キカン</t>
    </rPh>
    <phoneticPr fontId="33"/>
  </si>
  <si>
    <t>所定労働時間</t>
    <phoneticPr fontId="5"/>
  </si>
  <si>
    <t>HM6320005</t>
    <phoneticPr fontId="5"/>
  </si>
  <si>
    <t>桁数は、整数４桁　小数２桁になります。
マイナスを受け入れられます。</t>
    <rPh sb="25" eb="26">
      <t>ウ</t>
    </rPh>
    <rPh sb="27" eb="28">
      <t>イ</t>
    </rPh>
    <phoneticPr fontId="5"/>
  </si>
  <si>
    <t>法定労働時間</t>
    <phoneticPr fontId="5"/>
  </si>
  <si>
    <t>HM6320006</t>
    <phoneticPr fontId="5"/>
  </si>
  <si>
    <t>所定内労働時間</t>
    <phoneticPr fontId="5"/>
  </si>
  <si>
    <t>HM6320007</t>
    <phoneticPr fontId="5"/>
  </si>
  <si>
    <t>総労働時間</t>
    <rPh sb="0" eb="1">
      <t>ソウ</t>
    </rPh>
    <rPh sb="1" eb="3">
      <t>ロウドウ</t>
    </rPh>
    <rPh sb="3" eb="5">
      <t>ジカン</t>
    </rPh>
    <phoneticPr fontId="5"/>
  </si>
  <si>
    <t>HM6320008</t>
    <phoneticPr fontId="5"/>
  </si>
  <si>
    <t>法定内残業時間</t>
    <phoneticPr fontId="5"/>
  </si>
  <si>
    <t>HM6320009</t>
    <phoneticPr fontId="5"/>
  </si>
  <si>
    <t>月／週清算時間</t>
    <rPh sb="0" eb="1">
      <t>ツキ</t>
    </rPh>
    <rPh sb="2" eb="3">
      <t>シュウ</t>
    </rPh>
    <rPh sb="3" eb="5">
      <t>セイサン</t>
    </rPh>
    <rPh sb="5" eb="7">
      <t>ジカン</t>
    </rPh>
    <phoneticPr fontId="5"/>
  </si>
  <si>
    <t>HM6320010</t>
    <phoneticPr fontId="5"/>
  </si>
  <si>
    <t>清算時間１</t>
    <phoneticPr fontId="5"/>
  </si>
  <si>
    <t>HM6320011</t>
    <phoneticPr fontId="5"/>
  </si>
  <si>
    <t>清算時間２</t>
    <phoneticPr fontId="5"/>
  </si>
  <si>
    <t>HM6320012</t>
    <phoneticPr fontId="5"/>
  </si>
  <si>
    <t>清算時間３</t>
    <phoneticPr fontId="5"/>
  </si>
  <si>
    <t>HM6320013</t>
    <phoneticPr fontId="5"/>
  </si>
  <si>
    <t>清算時間４</t>
    <phoneticPr fontId="5"/>
  </si>
  <si>
    <t>HM6320014</t>
    <phoneticPr fontId="5"/>
  </si>
  <si>
    <t>清算時間５</t>
    <phoneticPr fontId="5"/>
  </si>
  <si>
    <t>HM6320015</t>
    <phoneticPr fontId="5"/>
  </si>
  <si>
    <t>前月繰越時間</t>
    <phoneticPr fontId="5"/>
  </si>
  <si>
    <t>HM6320016</t>
    <phoneticPr fontId="5"/>
  </si>
  <si>
    <r>
      <t xml:space="preserve">清算区分が「2：フレックスタイム制－清算期間」を選択している場合に、受け入れられます。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桁数は、整数４桁　小数２桁になります。
マイナスを受け入れられます。</t>
    </r>
    <rPh sb="0" eb="2">
      <t>セイサン</t>
    </rPh>
    <rPh sb="2" eb="4">
      <t>クブン</t>
    </rPh>
    <rPh sb="16" eb="17">
      <t>セイ</t>
    </rPh>
    <rPh sb="18" eb="20">
      <t>セイサン</t>
    </rPh>
    <rPh sb="20" eb="22">
      <t>キカン</t>
    </rPh>
    <rPh sb="70" eb="71">
      <t>ウ</t>
    </rPh>
    <rPh sb="72" eb="73">
      <t>イ</t>
    </rPh>
    <phoneticPr fontId="5"/>
  </si>
  <si>
    <t>翌月繰越可能時間</t>
    <phoneticPr fontId="5"/>
  </si>
  <si>
    <t>HM6320017</t>
    <phoneticPr fontId="5"/>
  </si>
  <si>
    <t>翌月繰越時間</t>
    <phoneticPr fontId="5"/>
  </si>
  <si>
    <t>HM6320018</t>
    <phoneticPr fontId="5"/>
  </si>
  <si>
    <t>HM6320019</t>
    <phoneticPr fontId="5"/>
  </si>
  <si>
    <t>食事注文データ</t>
    <phoneticPr fontId="5"/>
  </si>
  <si>
    <t>社員番号</t>
    <rPh sb="0" eb="2">
      <t>シャイン</t>
    </rPh>
    <rPh sb="2" eb="4">
      <t>バンゴウ</t>
    </rPh>
    <phoneticPr fontId="4"/>
  </si>
  <si>
    <t>HM3010001</t>
    <phoneticPr fontId="4"/>
  </si>
  <si>
    <t>4～10</t>
    <phoneticPr fontId="4"/>
  </si>
  <si>
    <t>日付</t>
    <rPh sb="0" eb="2">
      <t>ヒヅケ</t>
    </rPh>
    <phoneticPr fontId="4"/>
  </si>
  <si>
    <t>HM6310001</t>
    <phoneticPr fontId="4"/>
  </si>
  <si>
    <t>形式は、表紙の「日付の形式」参照をご参照ください。</t>
    <rPh sb="18" eb="20">
      <t>サンショウ</t>
    </rPh>
    <phoneticPr fontId="4"/>
  </si>
  <si>
    <t>【食事コード項目】</t>
    <phoneticPr fontId="5"/>
  </si>
  <si>
    <t>食事１コード</t>
    <rPh sb="0" eb="2">
      <t>ショクジ</t>
    </rPh>
    <phoneticPr fontId="4"/>
  </si>
  <si>
    <t>HM6311001</t>
    <phoneticPr fontId="4"/>
  </si>
  <si>
    <t>２</t>
    <phoneticPr fontId="4"/>
  </si>
  <si>
    <t>食事２コード</t>
    <rPh sb="0" eb="2">
      <t>ショクジ</t>
    </rPh>
    <phoneticPr fontId="4"/>
  </si>
  <si>
    <t>HM6311002</t>
    <phoneticPr fontId="4"/>
  </si>
  <si>
    <t>食事３コード</t>
    <rPh sb="0" eb="2">
      <t>ショクジ</t>
    </rPh>
    <phoneticPr fontId="4"/>
  </si>
  <si>
    <t>HM6311003</t>
    <phoneticPr fontId="4"/>
  </si>
  <si>
    <t>食事４コード</t>
    <rPh sb="0" eb="2">
      <t>ショクジ</t>
    </rPh>
    <phoneticPr fontId="4"/>
  </si>
  <si>
    <t>HM6311004</t>
    <phoneticPr fontId="4"/>
  </si>
  <si>
    <t>食事５コード</t>
    <rPh sb="0" eb="2">
      <t>ショクジ</t>
    </rPh>
    <phoneticPr fontId="4"/>
  </si>
  <si>
    <t>HM6311005</t>
    <phoneticPr fontId="4"/>
  </si>
  <si>
    <t>食事６コード</t>
    <rPh sb="0" eb="2">
      <t>ショクジ</t>
    </rPh>
    <phoneticPr fontId="4"/>
  </si>
  <si>
    <t>HM6311006</t>
    <phoneticPr fontId="4"/>
  </si>
  <si>
    <t>【食事金額項目】</t>
    <rPh sb="1" eb="3">
      <t>ショクジ</t>
    </rPh>
    <rPh sb="3" eb="5">
      <t>キンガク</t>
    </rPh>
    <rPh sb="5" eb="7">
      <t>コウモク</t>
    </rPh>
    <phoneticPr fontId="5"/>
  </si>
  <si>
    <t>食事１金額</t>
    <rPh sb="0" eb="2">
      <t>ショクジ</t>
    </rPh>
    <rPh sb="3" eb="5">
      <t>キンガク</t>
    </rPh>
    <phoneticPr fontId="4"/>
  </si>
  <si>
    <t>HM6312001</t>
    <phoneticPr fontId="4"/>
  </si>
  <si>
    <t>形式は、表紙の「金額データの受け入れ」をご参照ください。</t>
  </si>
  <si>
    <t>食事２金額</t>
    <rPh sb="0" eb="2">
      <t>ショクジ</t>
    </rPh>
    <rPh sb="3" eb="5">
      <t>キンガク</t>
    </rPh>
    <phoneticPr fontId="4"/>
  </si>
  <si>
    <t>HM6312002</t>
    <phoneticPr fontId="4"/>
  </si>
  <si>
    <t>食事３金額</t>
    <rPh sb="0" eb="2">
      <t>ショクジ</t>
    </rPh>
    <rPh sb="3" eb="5">
      <t>キンガク</t>
    </rPh>
    <phoneticPr fontId="4"/>
  </si>
  <si>
    <t>HM6312003</t>
    <phoneticPr fontId="4"/>
  </si>
  <si>
    <t>食事４金額</t>
    <rPh sb="0" eb="2">
      <t>ショクジ</t>
    </rPh>
    <rPh sb="3" eb="5">
      <t>キンガク</t>
    </rPh>
    <phoneticPr fontId="4"/>
  </si>
  <si>
    <t>HM6312004</t>
    <phoneticPr fontId="4"/>
  </si>
  <si>
    <t>食事５金額</t>
    <rPh sb="0" eb="2">
      <t>ショクジ</t>
    </rPh>
    <rPh sb="3" eb="5">
      <t>キンガク</t>
    </rPh>
    <phoneticPr fontId="4"/>
  </si>
  <si>
    <t>HM6312005</t>
    <phoneticPr fontId="4"/>
  </si>
  <si>
    <t>食事６金額</t>
    <rPh sb="0" eb="2">
      <t>ショクジ</t>
    </rPh>
    <rPh sb="3" eb="5">
      <t>キンガク</t>
    </rPh>
    <phoneticPr fontId="4"/>
  </si>
  <si>
    <t>HM6312006</t>
    <phoneticPr fontId="4"/>
  </si>
  <si>
    <t>10～20</t>
    <phoneticPr fontId="5"/>
  </si>
  <si>
    <t>英数</t>
    <rPh sb="0" eb="2">
      <t>エイスウ</t>
    </rPh>
    <phoneticPr fontId="5"/>
  </si>
  <si>
    <t>データ受入形式一覧表</t>
    <phoneticPr fontId="5"/>
  </si>
  <si>
    <t>●</t>
    <phoneticPr fontId="5"/>
  </si>
  <si>
    <t>受入可能ファイルサイズ</t>
    <rPh sb="0" eb="1">
      <t>ウ</t>
    </rPh>
    <rPh sb="1" eb="2">
      <t>イ</t>
    </rPh>
    <rPh sb="2" eb="4">
      <t>カノウ</t>
    </rPh>
    <phoneticPr fontId="5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</si>
  <si>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</si>
  <si>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</si>
  <si>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</si>
  <si>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</si>
  <si>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</si>
  <si>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</si>
  <si>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</si>
  <si>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</si>
  <si>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</si>
  <si>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</si>
  <si>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</si>
  <si>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</si>
  <si>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</si>
  <si>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</si>
  <si>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</si>
  <si>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</si>
  <si>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</si>
  <si>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</si>
  <si>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</si>
  <si>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</si>
  <si>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</si>
  <si>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</si>
  <si>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</si>
  <si>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</si>
  <si>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</si>
  <si>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</si>
  <si>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</si>
  <si>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</si>
  <si>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</si>
  <si>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</si>
  <si>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</si>
  <si>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</si>
  <si>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</si>
  <si>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</si>
  <si>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</si>
  <si>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</si>
  <si>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</si>
  <si>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</si>
  <si>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</si>
  <si>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</si>
  <si>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</si>
  <si>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</si>
  <si>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</si>
  <si>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</si>
  <si>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</si>
  <si>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</si>
  <si>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</si>
  <si>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</si>
  <si>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奉行Edge 勤怠管理クラウド</t>
  </si>
  <si>
    <t>部門データ</t>
    <phoneticPr fontId="5"/>
  </si>
  <si>
    <t>部門コード</t>
    <rPh sb="0" eb="2">
      <t>ブモン</t>
    </rPh>
    <phoneticPr fontId="37"/>
  </si>
  <si>
    <t>HM1110001</t>
  </si>
  <si>
    <t>桁数は、部門コードの桁数（メインメニュー右上にある[設定]アイコンから[運用設定]メニューの[基本]ページ）に
よって異なります。</t>
    <rPh sb="0" eb="2">
      <t>ケタスウ</t>
    </rPh>
    <rPh sb="4" eb="6">
      <t>ブモン</t>
    </rPh>
    <rPh sb="10" eb="12">
      <t>ケタスウ</t>
    </rPh>
    <rPh sb="47" eb="49">
      <t>キホン</t>
    </rPh>
    <phoneticPr fontId="5"/>
  </si>
  <si>
    <t>部門名</t>
    <rPh sb="0" eb="2">
      <t>ブモン</t>
    </rPh>
    <rPh sb="2" eb="3">
      <t>メイ</t>
    </rPh>
    <phoneticPr fontId="37"/>
  </si>
  <si>
    <t>HM1110002</t>
    <phoneticPr fontId="5"/>
  </si>
  <si>
    <t>文字</t>
    <rPh sb="0" eb="2">
      <t>モジ</t>
    </rPh>
    <phoneticPr fontId="37"/>
  </si>
  <si>
    <t>組織図名</t>
  </si>
  <si>
    <t>HM1110101</t>
  </si>
  <si>
    <t>文字</t>
  </si>
  <si>
    <t>郵便番号</t>
  </si>
  <si>
    <t>10</t>
  </si>
  <si>
    <t>「－（ハイフン）」を含めます。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</si>
  <si>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</si>
  <si>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</si>
  <si>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</si>
  <si>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</si>
  <si>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</si>
  <si>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</si>
  <si>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</si>
  <si>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</si>
  <si>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37"/>
  </si>
  <si>
    <t>HM1120005</t>
    <phoneticPr fontId="5"/>
  </si>
  <si>
    <t>部門コード(階層６)</t>
    <rPh sb="0" eb="2">
      <t>ブモン</t>
    </rPh>
    <rPh sb="6" eb="8">
      <t>カイソウ</t>
    </rPh>
    <phoneticPr fontId="37"/>
  </si>
  <si>
    <t>HM1120006</t>
  </si>
  <si>
    <t>部門コード(階層７)</t>
    <rPh sb="0" eb="2">
      <t>ブモン</t>
    </rPh>
    <rPh sb="6" eb="8">
      <t>カイソウ</t>
    </rPh>
    <phoneticPr fontId="37"/>
  </si>
  <si>
    <t>HM1120007</t>
  </si>
  <si>
    <t>部門コード(階層８)</t>
    <rPh sb="0" eb="2">
      <t>ブモン</t>
    </rPh>
    <rPh sb="6" eb="8">
      <t>カイソウ</t>
    </rPh>
    <phoneticPr fontId="37"/>
  </si>
  <si>
    <t>HM1120008</t>
    <phoneticPr fontId="38"/>
  </si>
  <si>
    <t>20</t>
    <phoneticPr fontId="5"/>
  </si>
  <si>
    <t>組織体系データ</t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</si>
  <si>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</si>
  <si>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</si>
  <si>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37"/>
  </si>
  <si>
    <t>HM1210001</t>
    <phoneticPr fontId="5"/>
  </si>
  <si>
    <t>英数カナ</t>
    <rPh sb="0" eb="2">
      <t>エイスウ</t>
    </rPh>
    <phoneticPr fontId="37"/>
  </si>
  <si>
    <t>役職名</t>
    <rPh sb="0" eb="3">
      <t>ヤクショクメイ</t>
    </rPh>
    <phoneticPr fontId="37"/>
  </si>
  <si>
    <t>HM1210002</t>
  </si>
  <si>
    <t>役員区分</t>
    <rPh sb="0" eb="2">
      <t>ヤクイン</t>
    </rPh>
    <rPh sb="2" eb="4">
      <t>クブン</t>
    </rPh>
    <phoneticPr fontId="37"/>
  </si>
  <si>
    <t>HM1210005</t>
  </si>
  <si>
    <t>数字</t>
    <rPh sb="0" eb="2">
      <t>スウジ</t>
    </rPh>
    <phoneticPr fontId="37"/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</si>
  <si>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</si>
  <si>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</si>
  <si>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37"/>
  </si>
  <si>
    <t>HM1210101</t>
    <phoneticPr fontId="5"/>
  </si>
  <si>
    <t>勤務地名</t>
    <rPh sb="0" eb="3">
      <t>キンムチ</t>
    </rPh>
    <rPh sb="3" eb="4">
      <t>メイ</t>
    </rPh>
    <phoneticPr fontId="37"/>
  </si>
  <si>
    <t>HM1210102</t>
  </si>
  <si>
    <t>【職種】</t>
    <rPh sb="1" eb="3">
      <t>ショクシュ</t>
    </rPh>
    <phoneticPr fontId="5"/>
  </si>
  <si>
    <t>職種コード</t>
    <rPh sb="0" eb="2">
      <t>ショクシュ</t>
    </rPh>
    <phoneticPr fontId="37"/>
  </si>
  <si>
    <t>HM1210201</t>
    <phoneticPr fontId="5"/>
  </si>
  <si>
    <t>職種名</t>
    <rPh sb="0" eb="2">
      <t>ショクシュ</t>
    </rPh>
    <rPh sb="2" eb="3">
      <t>メイ</t>
    </rPh>
    <phoneticPr fontId="37"/>
  </si>
  <si>
    <t>HM1210202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</si>
  <si>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</si>
  <si>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</si>
  <si>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</si>
  <si>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</si>
  <si>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</si>
  <si>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</si>
  <si>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</si>
  <si>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</si>
  <si>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</si>
  <si>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</si>
  <si>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</si>
  <si>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</si>
  <si>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</si>
  <si>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</si>
  <si>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</si>
  <si>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</si>
  <si>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</si>
  <si>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</si>
  <si>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</si>
  <si>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</si>
  <si>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</si>
  <si>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</si>
  <si>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</si>
  <si>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</si>
  <si>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</si>
  <si>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区分データ</t>
    <rPh sb="0" eb="2">
      <t>クブン</t>
    </rPh>
    <phoneticPr fontId="5"/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</si>
  <si>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</si>
  <si>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</si>
  <si>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</si>
  <si>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雇用区分名</t>
    <rPh sb="4" eb="5">
      <t>メイ</t>
    </rPh>
    <phoneticPr fontId="5"/>
  </si>
  <si>
    <t>HM1220002</t>
    <phoneticPr fontId="5"/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</si>
  <si>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</si>
  <si>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</si>
  <si>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</si>
  <si>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</si>
  <si>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</si>
  <si>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【出向先(元)会社名】</t>
    <phoneticPr fontId="5"/>
  </si>
  <si>
    <t>出向先(元)会社名コード</t>
    <rPh sb="0" eb="3">
      <t>シュッコウサキ</t>
    </rPh>
    <rPh sb="4" eb="5">
      <t>モト</t>
    </rPh>
    <rPh sb="6" eb="9">
      <t>カイシャメイ</t>
    </rPh>
    <phoneticPr fontId="37"/>
  </si>
  <si>
    <t>HM1224901</t>
  </si>
  <si>
    <t>出向先(元)会社名</t>
    <rPh sb="0" eb="3">
      <t>シュッコウサキ</t>
    </rPh>
    <rPh sb="4" eb="5">
      <t>モト</t>
    </rPh>
    <rPh sb="6" eb="8">
      <t>カイシャ</t>
    </rPh>
    <rPh sb="8" eb="9">
      <t>メイ</t>
    </rPh>
    <phoneticPr fontId="37"/>
  </si>
  <si>
    <t>HM1224902</t>
  </si>
  <si>
    <t>『総務人事奉行クラウド』をご利用の場合に、受け入れできます。</t>
    <rPh sb="1" eb="5">
      <t>ソウムジンジ</t>
    </rPh>
    <rPh sb="14" eb="16">
      <t>リヨウ</t>
    </rPh>
    <rPh sb="21" eb="22">
      <t>ウ</t>
    </rPh>
    <rPh sb="23" eb="24">
      <t>イ</t>
    </rPh>
    <phoneticPr fontId="5"/>
  </si>
  <si>
    <t>【区分１】</t>
    <phoneticPr fontId="5"/>
  </si>
  <si>
    <t>区分１コード</t>
    <rPh sb="0" eb="2">
      <t>クブン</t>
    </rPh>
    <phoneticPr fontId="37"/>
  </si>
  <si>
    <t>HM1225301</t>
  </si>
  <si>
    <t>区分１名</t>
    <rPh sb="3" eb="4">
      <t>メイ</t>
    </rPh>
    <phoneticPr fontId="37"/>
  </si>
  <si>
    <t>HM1225302</t>
  </si>
  <si>
    <t>【区分２】</t>
    <phoneticPr fontId="5"/>
  </si>
  <si>
    <t>区分２コード</t>
    <rPh sb="0" eb="2">
      <t>クブン</t>
    </rPh>
    <phoneticPr fontId="37"/>
  </si>
  <si>
    <t>HM1225401</t>
  </si>
  <si>
    <t>区分２名</t>
    <rPh sb="3" eb="4">
      <t>メイ</t>
    </rPh>
    <phoneticPr fontId="37"/>
  </si>
  <si>
    <t>HM1225402</t>
  </si>
  <si>
    <t>【区分３】</t>
    <phoneticPr fontId="5"/>
  </si>
  <si>
    <t>区分３コード</t>
    <rPh sb="0" eb="2">
      <t>クブン</t>
    </rPh>
    <phoneticPr fontId="37"/>
  </si>
  <si>
    <t>HM1225501</t>
  </si>
  <si>
    <t>区分３名</t>
    <rPh sb="3" eb="4">
      <t>メイ</t>
    </rPh>
    <phoneticPr fontId="3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</si>
  <si>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</si>
  <si>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</si>
  <si>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</si>
  <si>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</si>
  <si>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</si>
  <si>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</si>
  <si>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</si>
  <si>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</si>
  <si>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</si>
  <si>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</si>
  <si>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</si>
  <si>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文字</t>
    <phoneticPr fontId="5"/>
  </si>
  <si>
    <t>社員情報データ</t>
    <phoneticPr fontId="5"/>
  </si>
  <si>
    <t>４～10</t>
  </si>
  <si>
    <t>30</t>
  </si>
  <si>
    <t>氏名</t>
  </si>
  <si>
    <t>HM3010004</t>
  </si>
  <si>
    <t>雇用区分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</si>
  <si>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</si>
  <si>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</si>
  <si>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性別</t>
  </si>
  <si>
    <t>生年月日</t>
  </si>
  <si>
    <t>受入不可</t>
    <rPh sb="0" eb="2">
      <t>ウケイレ</t>
    </rPh>
    <rPh sb="2" eb="4">
      <t>フカ</t>
    </rPh>
    <phoneticPr fontId="5"/>
  </si>
  <si>
    <t>入社年月日</t>
  </si>
  <si>
    <t>退職区分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</si>
  <si>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</si>
  <si>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1：出向受入中</t>
    <rPh sb="2" eb="4">
      <t>シュッコウ</t>
    </rPh>
    <rPh sb="4" eb="6">
      <t>ウケイレ</t>
    </rPh>
    <rPh sb="6" eb="7">
      <t>ナカ</t>
    </rPh>
    <phoneticPr fontId="5"/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</si>
  <si>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</si>
  <si>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HM3010032</t>
  </si>
  <si>
    <t>旧姓</t>
  </si>
  <si>
    <t>HM3010033</t>
  </si>
  <si>
    <t>19</t>
    <phoneticPr fontId="5"/>
  </si>
  <si>
    <t>７桁-５桁-５桁(ハイフンで区切る)。</t>
    <phoneticPr fontId="5"/>
  </si>
  <si>
    <t>50</t>
  </si>
  <si>
    <t>100</t>
  </si>
  <si>
    <t>HM3010035</t>
  </si>
  <si>
    <t>256</t>
    <phoneticPr fontId="5"/>
  </si>
  <si>
    <t>個人用e-Mail２</t>
    <phoneticPr fontId="5"/>
  </si>
  <si>
    <t>HM3010036</t>
  </si>
  <si>
    <t>0：男性　1：女性</t>
    <rPh sb="2" eb="4">
      <t>ダンセイ</t>
    </rPh>
    <rPh sb="7" eb="9">
      <t>ジョセイ</t>
    </rPh>
    <phoneticPr fontId="5"/>
  </si>
  <si>
    <t>４</t>
    <phoneticPr fontId="5"/>
  </si>
  <si>
    <t>【勤怠管理情報】</t>
    <rPh sb="1" eb="3">
      <t>キンタイ</t>
    </rPh>
    <rPh sb="3" eb="5">
      <t>カンリ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</si>
  <si>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</si>
  <si>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HM3011301</t>
    <phoneticPr fontId="5"/>
  </si>
  <si>
    <t>タイムカードＩＤ番号１</t>
    <rPh sb="8" eb="10">
      <t>バンゴウ</t>
    </rPh>
    <phoneticPr fontId="5"/>
  </si>
  <si>
    <t>HM3011302</t>
    <phoneticPr fontId="5"/>
  </si>
  <si>
    <t>タイムカードＩＤ番号２</t>
    <rPh sb="8" eb="10">
      <t>バンゴウ</t>
    </rPh>
    <phoneticPr fontId="5"/>
  </si>
  <si>
    <t>HM3011303</t>
    <phoneticPr fontId="5"/>
  </si>
  <si>
    <t>タイムカードＩＤ番号３</t>
    <rPh sb="8" eb="10">
      <t>バンゴウ</t>
    </rPh>
    <phoneticPr fontId="5"/>
  </si>
  <si>
    <t>HM3011304</t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</si>
  <si>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</si>
  <si>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</si>
  <si>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HM3011306</t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</si>
  <si>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</si>
  <si>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HM3011307</t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</si>
  <si>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</si>
  <si>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</si>
  <si>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</si>
  <si>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</si>
  <si>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HM3011309</t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</si>
  <si>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</si>
  <si>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</si>
  <si>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</si>
  <si>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</si>
  <si>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HM3011311</t>
    <phoneticPr fontId="5"/>
  </si>
  <si>
    <t>【休日・休暇情報】</t>
    <phoneticPr fontId="5"/>
  </si>
  <si>
    <t>0：管理しない　1：管理する</t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</si>
  <si>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</si>
  <si>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HM3011402</t>
    <phoneticPr fontId="5"/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</si>
  <si>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</si>
  <si>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</si>
  <si>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HM3011404</t>
  </si>
  <si>
    <t>有休残日数</t>
  </si>
  <si>
    <t>HM3011405</t>
  </si>
  <si>
    <t>HM3011406</t>
  </si>
  <si>
    <t>時間有休残</t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</si>
  <si>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</si>
  <si>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HM3011410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</si>
  <si>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</si>
  <si>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</si>
  <si>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</si>
  <si>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</si>
  <si>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</si>
  <si>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</si>
  <si>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</si>
  <si>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</si>
  <si>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</si>
  <si>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</si>
  <si>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</si>
  <si>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</si>
  <si>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</si>
  <si>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</si>
  <si>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</si>
  <si>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</si>
  <si>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</si>
  <si>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</si>
  <si>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</si>
  <si>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</si>
  <si>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</si>
  <si>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</si>
  <si>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</si>
  <si>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</si>
  <si>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</si>
  <si>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</si>
  <si>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</si>
  <si>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</si>
  <si>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</si>
  <si>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</si>
  <si>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</si>
  <si>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HM3011420</t>
    <phoneticPr fontId="5"/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</si>
  <si>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</si>
  <si>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</si>
  <si>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</si>
  <si>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</si>
  <si>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</si>
  <si>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</si>
  <si>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</si>
  <si>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</si>
  <si>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</si>
  <si>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</si>
  <si>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</si>
  <si>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</si>
  <si>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</si>
  <si>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</si>
  <si>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</si>
  <si>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</si>
  <si>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</si>
  <si>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</si>
  <si>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</si>
  <si>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</si>
  <si>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</si>
  <si>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</si>
  <si>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</si>
  <si>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</si>
  <si>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</si>
  <si>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HM3010037</t>
  </si>
  <si>
    <t>HM3010038</t>
  </si>
  <si>
    <t>直属上司社員番号を受け入れると、自動的に直属上司の氏名が受け入れられます。</t>
    <phoneticPr fontId="5"/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</si>
  <si>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</si>
  <si>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</si>
  <si>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</si>
  <si>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</si>
  <si>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</si>
  <si>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</si>
  <si>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</si>
  <si>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</si>
  <si>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</si>
  <si>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12</t>
  </si>
  <si>
    <t>都道府県</t>
  </si>
  <si>
    <t>HM3020105</t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</si>
  <si>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</si>
  <si>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</si>
  <si>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</si>
  <si>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</si>
  <si>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</si>
  <si>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</si>
  <si>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</si>
  <si>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</si>
  <si>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</si>
  <si>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</si>
  <si>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市区町村</t>
  </si>
  <si>
    <t>役職</t>
  </si>
  <si>
    <t>職種</t>
  </si>
  <si>
    <t>職務</t>
  </si>
  <si>
    <t>資格等級</t>
  </si>
  <si>
    <t>任意項目１</t>
  </si>
  <si>
    <t>任意項目２</t>
  </si>
  <si>
    <t>任意項目３</t>
  </si>
  <si>
    <t>[役職／職種]メニューで登録されている職務の内訳コードを設定します。</t>
    <rPh sb="19" eb="21">
      <t>ショクム</t>
    </rPh>
    <phoneticPr fontId="5"/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</si>
  <si>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</si>
  <si>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</si>
  <si>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30</t>
    <phoneticPr fontId="5"/>
  </si>
  <si>
    <t>休職開始年月日</t>
  </si>
  <si>
    <t>HM3021804</t>
  </si>
  <si>
    <t>休職終了年月日</t>
  </si>
  <si>
    <t>【基本情報】</t>
    <rPh sb="1" eb="3">
      <t>キホン</t>
    </rPh>
    <rPh sb="3" eb="5">
      <t>ジョウホウ</t>
    </rPh>
    <phoneticPr fontId="5"/>
  </si>
  <si>
    <t>桁数は、社員番号の桁数（メインメニュー右上にある[設定]アイコンから[運用設定]メニューの[社員情報]ページ）に
よって異なります。</t>
    <rPh sb="4" eb="6">
      <t>シャイン</t>
    </rPh>
    <rPh sb="6" eb="8">
      <t>バンゴウ</t>
    </rPh>
    <rPh sb="9" eb="11">
      <t>ケタスウ</t>
    </rPh>
    <rPh sb="46" eb="48">
      <t>シャイン</t>
    </rPh>
    <rPh sb="48" eb="50">
      <t>ジョウホウ</t>
    </rPh>
    <phoneticPr fontId="5"/>
  </si>
  <si>
    <t>氏名(フリガナ)</t>
    <phoneticPr fontId="5"/>
  </si>
  <si>
    <t>HM3010002</t>
    <phoneticPr fontId="5"/>
  </si>
  <si>
    <t>HM3010003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</si>
  <si>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</t>
    </r>
    <rPh sb="8" eb="9">
      <t>ウ</t>
    </rPh>
    <rPh sb="10" eb="11">
      <t>イ</t>
    </rPh>
    <rPh sb="13" eb="15">
      <t>バアイ</t>
    </rPh>
    <rPh sb="22" eb="23">
      <t>ウ</t>
    </rPh>
    <rPh sb="24" eb="25">
      <t>イ</t>
    </rPh>
    <phoneticPr fontId="5"/>
  </si>
  <si>
    <t>HM3010006</t>
    <phoneticPr fontId="5"/>
  </si>
  <si>
    <t>HM3010005</t>
    <phoneticPr fontId="5"/>
  </si>
  <si>
    <t>HM3010008</t>
    <phoneticPr fontId="5"/>
  </si>
  <si>
    <t>HM3010010</t>
    <phoneticPr fontId="5"/>
  </si>
  <si>
    <t>HM3010011</t>
    <phoneticPr fontId="5"/>
  </si>
  <si>
    <t>退職年月日</t>
    <phoneticPr fontId="5"/>
  </si>
  <si>
    <t>HM3010013</t>
    <phoneticPr fontId="5"/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</si>
  <si>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休職開始年月日（[休職・区分]ページで設定）や休職終了年月日（[休職・区分]ページで設定）を受け入れると、
自動的に「0：在籍」または「1：休職」が受け入れられます。</t>
    </r>
    <rPh sb="7" eb="9">
      <t>キュウショク</t>
    </rPh>
    <rPh sb="12" eb="14">
      <t>タイショク</t>
    </rPh>
    <rPh sb="17" eb="19">
      <t>シュッコウ</t>
    </rPh>
    <rPh sb="65" eb="67">
      <t>キュウショク</t>
    </rPh>
    <rPh sb="88" eb="90">
      <t>キュウショク</t>
    </rPh>
    <phoneticPr fontId="5"/>
  </si>
  <si>
    <r>
      <t>形式は、表紙の「日付の形式」参照</t>
    </r>
    <r>
      <rPr>
        <sz val="4"/>
        <rFont val="メイリオ"/>
        <family val="3"/>
        <charset val="128"/>
      </rPr>
      <t/>
    </r>
    <rPh sb="0" eb="2">
      <t>ケイシキ</t>
    </rPh>
    <rPh sb="4" eb="6">
      <t>ヒョウシ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</si>
  <si>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入社年月日を受け入れると、以下の項目に、自動的に入社年月日と同じ日付が受け入れられます。
・有休起算日（[休日・休暇]ページで設定）</t>
    </r>
    <rPh sb="11" eb="13">
      <t>ケイシキ</t>
    </rPh>
    <rPh sb="18" eb="20">
      <t>ニュウシャ</t>
    </rPh>
    <rPh sb="31" eb="33">
      <t>イカ</t>
    </rPh>
    <rPh sb="34" eb="36">
      <t>コウモク</t>
    </rPh>
    <phoneticPr fontId="5"/>
  </si>
  <si>
    <r>
      <t xml:space="preserve">【すでに登録済みの項目を受け入れる場合の注意点】
</t>
    </r>
    <r>
      <rPr>
        <sz val="9"/>
        <rFont val="メイリオ"/>
        <family val="3"/>
        <charset val="128"/>
      </rPr>
      <t>以下の項目は変更されません。
必要に応じて、以下の項目も受け入れてください。
・有休起算日（[休日・休暇]ページで設定）</t>
    </r>
    <rPh sb="4" eb="6">
      <t>トウロク</t>
    </rPh>
    <rPh sb="6" eb="7">
      <t>ス</t>
    </rPh>
    <rPh sb="9" eb="11">
      <t>コウモク</t>
    </rPh>
    <rPh sb="12" eb="13">
      <t>ウ</t>
    </rPh>
    <rPh sb="14" eb="15">
      <t>イ</t>
    </rPh>
    <rPh sb="17" eb="19">
      <t>バアイ</t>
    </rPh>
    <rPh sb="20" eb="23">
      <t>チュウイテン</t>
    </rPh>
    <rPh sb="31" eb="33">
      <t>ヘンコウ</t>
    </rPh>
    <rPh sb="47" eb="49">
      <t>イカ</t>
    </rPh>
    <rPh sb="50" eb="52">
      <t>コウモク</t>
    </rPh>
    <rPh sb="72" eb="74">
      <t>キュウジツ</t>
    </rPh>
    <rPh sb="75" eb="77">
      <t>キュウカ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</si>
  <si>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退職年月日を受け入れると、自動的に以下の内容が受け入れられます。
・在籍区分に「2：退職」が受け入れられます。</t>
    </r>
    <rPh sb="11" eb="13">
      <t>ケイシキ</t>
    </rPh>
    <rPh sb="64" eb="65">
      <t>ウ</t>
    </rPh>
    <rPh sb="66" eb="67">
      <t>イ</t>
    </rPh>
    <phoneticPr fontId="5"/>
  </si>
  <si>
    <t>HM3010014</t>
    <phoneticPr fontId="5"/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</si>
  <si>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5"/>
  </si>
  <si>
    <t>HM3010023</t>
    <phoneticPr fontId="5"/>
  </si>
  <si>
    <t>職場氏名(フリガナ)</t>
    <phoneticPr fontId="5"/>
  </si>
  <si>
    <t>HM3010029</t>
    <phoneticPr fontId="5"/>
  </si>
  <si>
    <t>職場氏名</t>
    <phoneticPr fontId="5"/>
  </si>
  <si>
    <t>HM3010030</t>
    <phoneticPr fontId="5"/>
  </si>
  <si>
    <t>旧姓(フリガナ)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</si>
  <si>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</si>
  <si>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氏名（英字）</t>
    <rPh sb="0" eb="2">
      <t>シメイ</t>
    </rPh>
    <rPh sb="3" eb="5">
      <t>エイジ</t>
    </rPh>
    <phoneticPr fontId="5"/>
  </si>
  <si>
    <t>HM3020104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</si>
  <si>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</si>
  <si>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HM3020110</t>
    <phoneticPr fontId="5"/>
  </si>
  <si>
    <t>社用e-Mail１</t>
    <phoneticPr fontId="5"/>
  </si>
  <si>
    <t>社用e-Mail２</t>
    <phoneticPr fontId="5"/>
  </si>
  <si>
    <t>個人用e-Mail１</t>
    <rPh sb="0" eb="3">
      <t>コジンヨウ</t>
    </rPh>
    <phoneticPr fontId="5"/>
  </si>
  <si>
    <t>直属上司社員番号</t>
    <phoneticPr fontId="5"/>
  </si>
  <si>
    <t>HM3012003</t>
    <phoneticPr fontId="5"/>
  </si>
  <si>
    <t>直属上司</t>
    <phoneticPr fontId="5"/>
  </si>
  <si>
    <t>HM3012004</t>
    <phoneticPr fontId="5"/>
  </si>
  <si>
    <t>HM3010906</t>
    <phoneticPr fontId="5"/>
  </si>
  <si>
    <t>【職場情報】</t>
    <rPh sb="1" eb="3">
      <t>ショクバ</t>
    </rPh>
    <rPh sb="3" eb="5">
      <t>ジョウホウ</t>
    </rPh>
    <phoneticPr fontId="5"/>
  </si>
  <si>
    <t>【区分情報】</t>
    <rPh sb="1" eb="3">
      <t>クブン</t>
    </rPh>
    <rPh sb="3" eb="5">
      <t>ジョウホウ</t>
    </rPh>
    <phoneticPr fontId="5"/>
  </si>
  <si>
    <t>区分１</t>
  </si>
  <si>
    <t>HM3012201</t>
    <phoneticPr fontId="5"/>
  </si>
  <si>
    <t>形式は、表紙の「日付の形式」参照</t>
    <rPh sb="0" eb="2">
      <t>ケイシキ</t>
    </rPh>
    <rPh sb="4" eb="6">
      <t>ヒョウシ</t>
    </rPh>
    <phoneticPr fontId="5"/>
  </si>
  <si>
    <t>【所属情報】</t>
    <rPh sb="1" eb="3">
      <t>ショゾク</t>
    </rPh>
    <rPh sb="3" eb="5">
      <t>ジョウホウ</t>
    </rPh>
    <phoneticPr fontId="5"/>
  </si>
  <si>
    <t>HM3020803</t>
    <phoneticPr fontId="5"/>
  </si>
  <si>
    <t>HM3020805</t>
    <phoneticPr fontId="5"/>
  </si>
  <si>
    <t>HM3020807</t>
    <phoneticPr fontId="5"/>
  </si>
  <si>
    <t>[役職／職種]メニューで登録されている勤務地の内訳コードを設定します。</t>
    <rPh sb="19" eb="22">
      <t>キンムチ</t>
    </rPh>
    <phoneticPr fontId="5"/>
  </si>
  <si>
    <t>HM3020809</t>
    <phoneticPr fontId="5"/>
  </si>
  <si>
    <t>[役職／職種]メニューで登録されている職種の内訳コードを設定します。</t>
    <phoneticPr fontId="5"/>
  </si>
  <si>
    <t>HM3020811</t>
    <phoneticPr fontId="5"/>
  </si>
  <si>
    <t>HM3020813</t>
    <phoneticPr fontId="5"/>
  </si>
  <si>
    <t>HM3020815</t>
    <phoneticPr fontId="5"/>
  </si>
  <si>
    <t>HM3020817</t>
    <phoneticPr fontId="5"/>
  </si>
  <si>
    <t>HM3020819</t>
    <phoneticPr fontId="5"/>
  </si>
  <si>
    <t>桁数は、タイムカードＩＤ番号１の桁数（メインメニュー右上にある[設定]アイコンから[運用設定]メニューの[社員情報]ページ）の設定によって異なります。</t>
    <rPh sb="12" eb="14">
      <t>バンゴウ</t>
    </rPh>
    <rPh sb="53" eb="55">
      <t>シャイン</t>
    </rPh>
    <rPh sb="55" eb="57">
      <t>ジョウホウ</t>
    </rPh>
    <phoneticPr fontId="5"/>
  </si>
  <si>
    <r>
      <t xml:space="preserve">桁数は、タイムカードＩＤ番号２の桁数（メインメニュー右上にある[設定]アイコンから[運用設定]メニューの[社員情報]ページ）の設定によって異なります。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タイムカードＩＤ番号２（メインメニュー右上にある[設定]アイコンから[運用設定]メニューの[社員情報]ページで設定）が「使用する」の場合に、受け入れられます。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52" eb="154">
      <t>シヨウバアイ</t>
    </rPh>
    <phoneticPr fontId="5"/>
  </si>
  <si>
    <r>
      <t xml:space="preserve">桁数は、タイムカードＩＤ番号３の桁数（メインメニュー右上にある[設定]アイコンから[運用設定]メニューの[社員情報]ページ）の設定によって異なります。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タイムカードＩＤ番号３（メインメニュー右上にある[設定]アイコンから[運用設定]メニューの[社員情報]ページで設定）が「使用する」の場合に、受け入れられます。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37" eb="139">
      <t>シヨウ</t>
    </rPh>
    <rPh sb="143" eb="145">
      <t>バアイ</t>
    </rPh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</si>
  <si>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rPh sb="65" eb="67">
      <t>バアイ</t>
    </rPh>
    <rPh sb="110" eb="112">
      <t>バアイ</t>
    </rPh>
    <rPh sb="159" eb="161">
      <t>バアイ</t>
    </rPh>
    <phoneticPr fontId="5"/>
  </si>
  <si>
    <r>
      <t xml:space="preserve">0：適用しない　1：適用する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テキヨウ</t>
    </rPh>
    <rPh sb="10" eb="12">
      <t>テキヨウ</t>
    </rPh>
    <phoneticPr fontId="5"/>
  </si>
  <si>
    <r>
      <t xml:space="preserve">0：清算しない　1：清算する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セイサン</t>
    </rPh>
    <rPh sb="10" eb="12">
      <t>セイサン</t>
    </rPh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</si>
  <si>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5"/>
  </si>
  <si>
    <t>HM3011401</t>
    <phoneticPr fontId="5"/>
  </si>
  <si>
    <t>有休付与日数表</t>
    <rPh sb="2" eb="4">
      <t>フヨ</t>
    </rPh>
    <rPh sb="4" eb="6">
      <t>ニッスウ</t>
    </rPh>
    <rPh sb="6" eb="7">
      <t>ヒョウ</t>
    </rPh>
    <phoneticPr fontId="5"/>
  </si>
  <si>
    <t>有休残時間</t>
    <rPh sb="3" eb="5">
      <t>ジカン</t>
    </rPh>
    <phoneticPr fontId="5"/>
  </si>
  <si>
    <t>公休の管理（[休日／休暇基本設定]メニューの[公休]ページで設定）が「しない」または「消化日数だけを管理する」の場合は、受け入れられません。</t>
    <phoneticPr fontId="5"/>
  </si>
  <si>
    <r>
      <t xml:space="preserve">公休の管理（[休日／休暇基本設定]メニューの[公休]ページで設定）が「しない」または「消化日数だけを管理する」の場合は、受け入れられません。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桁数は、勤怠日数の小数桁数（メインメニュー右上にある[設定]アイコンから[運用設定]メニューの[勤怠]ページ）の設定によって異なります。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  </r>
    <rPh sb="120" eb="122">
      <t>キンタイ</t>
    </rPh>
    <phoneticPr fontId="5"/>
  </si>
  <si>
    <t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</t>
    <phoneticPr fontId="5"/>
  </si>
  <si>
    <t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46" eb="148">
      <t>ショウスウ</t>
    </rPh>
    <rPh sb="148" eb="150">
      <t>ケタスウ</t>
    </rPh>
    <rPh sb="185" eb="187">
      <t>キンタイ</t>
    </rPh>
    <rPh sb="206" eb="207">
      <t>ケタ</t>
    </rPh>
    <phoneticPr fontId="5"/>
  </si>
  <si>
    <t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</si>
  <si>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5"/>
  </si>
  <si>
    <t>内　前年度未消化分時間</t>
    <rPh sb="0" eb="1">
      <t>ウチ</t>
    </rPh>
    <rPh sb="2" eb="5">
      <t>ゼンネンド</t>
    </rPh>
    <rPh sb="5" eb="8">
      <t>ミショウカ</t>
    </rPh>
    <rPh sb="8" eb="9">
      <t>ブン</t>
    </rPh>
    <rPh sb="9" eb="11">
      <t>ジカン</t>
    </rPh>
    <phoneticPr fontId="5"/>
  </si>
  <si>
    <t>HM3011407</t>
    <phoneticPr fontId="5"/>
  </si>
  <si>
    <t>有休起算日</t>
    <rPh sb="0" eb="2">
      <t>ユウキュウ</t>
    </rPh>
    <rPh sb="2" eb="5">
      <t>キサンビ</t>
    </rPh>
    <phoneticPr fontId="5"/>
  </si>
  <si>
    <t>HM3011409</t>
    <phoneticPr fontId="5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</si>
  <si>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5"/>
  </si>
  <si>
    <t>HM3011408</t>
    <phoneticPr fontId="5"/>
  </si>
  <si>
    <t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</si>
  <si>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r>
      <t xml:space="preserve"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初期値として、入社年月日（[基本]ページで設定）が受け入れられます。</t>
    </r>
    <phoneticPr fontId="5"/>
  </si>
  <si>
    <t>次回付与日</t>
    <rPh sb="0" eb="1">
      <t>ジ</t>
    </rPh>
    <rPh sb="1" eb="2">
      <t>カイ</t>
    </rPh>
    <rPh sb="2" eb="4">
      <t>フヨ</t>
    </rPh>
    <rPh sb="4" eb="5">
      <t>ビ</t>
    </rPh>
    <phoneticPr fontId="5"/>
  </si>
  <si>
    <t>前回付与日</t>
    <rPh sb="0" eb="2">
      <t>ゼンカイ</t>
    </rPh>
    <rPh sb="2" eb="4">
      <t>フヨ</t>
    </rPh>
    <rPh sb="4" eb="5">
      <t>ヒ</t>
    </rPh>
    <phoneticPr fontId="5"/>
  </si>
  <si>
    <r>
      <t xml:space="preserve"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形式は、表紙の「日付の形式」参照</t>
    </r>
    <rPh sb="137" eb="139">
      <t>ケイシキ</t>
    </rPh>
    <rPh sb="141" eb="143">
      <t>ヒョウシ</t>
    </rPh>
    <phoneticPr fontId="5"/>
  </si>
  <si>
    <t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</si>
  <si>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65" eb="67">
      <t>キンタイ</t>
    </rPh>
    <rPh sb="67" eb="69">
      <t>カンリ</t>
    </rPh>
    <rPh sb="100" eb="102">
      <t>キュウヨ</t>
    </rPh>
    <rPh sb="102" eb="104">
      <t>ブギョウ</t>
    </rPh>
    <phoneticPr fontId="5"/>
  </si>
  <si>
    <t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</si>
  <si>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r>
      <t xml:space="preserve">有休の付与および残管理（[休日／休暇基本設定]メニューの[有給休暇]ページで設定）で
以下を選択した場合に受け入れできます。
・『勤怠管理クラウド』だけでご利用の場合 ⇒「当システムで管理する」
・『給与奉行クラウド』をご利用の場合 　　⇒「勤怠管理クラウドで管理する」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形式は、表紙の「日付の形式」参照</t>
    </r>
    <rPh sb="138" eb="140">
      <t>ケイシキ</t>
    </rPh>
    <rPh sb="142" eb="144">
      <t>ヒョウシ</t>
    </rPh>
    <phoneticPr fontId="5"/>
  </si>
  <si>
    <t>積立休暇（[休日／休暇基本設定]メニューの[有給休暇]ページで設定）が「なし」の場合は、受け入れられません。</t>
    <phoneticPr fontId="5"/>
  </si>
  <si>
    <r>
      <t xml:space="preserve">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代替休暇項目（[休日／休暇基本設定]メニューの[代替休暇]ページで設定）が「使用する」の場合は、受け入れできます。</t>
    </r>
    <rPh sb="113" eb="115">
      <t>ダイタイ</t>
    </rPh>
    <rPh sb="115" eb="117">
      <t>キュウカ</t>
    </rPh>
    <rPh sb="117" eb="119">
      <t>コウモク</t>
    </rPh>
    <rPh sb="124" eb="126">
      <t>キュウカ</t>
    </rPh>
    <rPh sb="126" eb="128">
      <t>キホン</t>
    </rPh>
    <rPh sb="137" eb="139">
      <t>ダイタイ</t>
    </rPh>
    <rPh sb="139" eb="141">
      <t>キュウカ</t>
    </rPh>
    <rPh sb="151" eb="153">
      <t>シヨウ</t>
    </rPh>
    <phoneticPr fontId="5"/>
  </si>
  <si>
    <t>代替休暇項目（[休日／休暇基本設定]メニューの[代替休暇]ページで設定）が「使用する」の場合は、受け入れできます。</t>
    <phoneticPr fontId="5"/>
  </si>
  <si>
    <t>その他休暇１～５（[休日／休暇]メニュー）の使用区分が「1：使用する」の場合に、受け入れられます。</t>
    <phoneticPr fontId="5"/>
  </si>
  <si>
    <t>その他休暇１～５（[休日／休暇]メニュー）の使用区分が「1：使用する」かつ時間単位の取得が「1：あり」の場合に、受け入れられます。</t>
    <phoneticPr fontId="5"/>
  </si>
  <si>
    <t>休暇換算時間</t>
    <phoneticPr fontId="5"/>
  </si>
  <si>
    <t>有休の時間単位付与（[休日／休暇基本設定]メニューの[有給休暇]ページで設定）が「する」の場合、または代替休暇（[休日／休暇基本設定]メニューの[代替休暇]ページで設定）が「あり」の場合は、受け入れできます。
また、「その他休暇１～５」の残日数の管理が「1：管理する」かつ時間単位の取得が「1：あり」の場合は、受け入れできます。</t>
    <rPh sb="11" eb="13">
      <t>キュウジツ</t>
    </rPh>
    <rPh sb="124" eb="126">
      <t>カンリ</t>
    </rPh>
    <rPh sb="142" eb="144">
      <t>シュトク</t>
    </rPh>
    <phoneticPr fontId="5"/>
  </si>
  <si>
    <t>【現住所情報】</t>
    <rPh sb="1" eb="4">
      <t>ゲンジュウショ</t>
    </rPh>
    <rPh sb="4" eb="6">
      <t>ジョウホウ</t>
    </rPh>
    <phoneticPr fontId="5"/>
  </si>
  <si>
    <t>所属</t>
    <phoneticPr fontId="5"/>
  </si>
  <si>
    <r>
      <t>[役職／職種]メニューで登録されている役職の内訳コードを設定します。</t>
    </r>
    <r>
      <rPr>
        <sz val="4"/>
        <rFont val="メイリオ"/>
        <family val="3"/>
        <charset val="128"/>
      </rPr>
      <t/>
    </r>
    <rPh sb="28" eb="30">
      <t>セッテイ</t>
    </rPh>
    <phoneticPr fontId="5"/>
  </si>
  <si>
    <t>【休職情報】</t>
    <rPh sb="1" eb="3">
      <t>キュウショク</t>
    </rPh>
    <rPh sb="3" eb="5">
      <t>ジョウホウ</t>
    </rPh>
    <phoneticPr fontId="5"/>
  </si>
  <si>
    <t>HM3021803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</si>
  <si>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休職開始年月日を受け入れると、自動的に在籍区分（[基本]ページで設定）に「1：休職」が受け入れられます。</t>
    </r>
    <rPh sb="33" eb="36">
      <t>ジドウテキ</t>
    </rPh>
    <rPh sb="43" eb="45">
      <t>キホン</t>
    </rPh>
    <rPh sb="50" eb="52">
      <t>セッテイ</t>
    </rPh>
    <phoneticPr fontId="5"/>
  </si>
  <si>
    <t>休職終了予定日</t>
    <rPh sb="2" eb="4">
      <t>シュウリョウ</t>
    </rPh>
    <rPh sb="4" eb="6">
      <t>ヨテイ</t>
    </rPh>
    <phoneticPr fontId="5"/>
  </si>
  <si>
    <t>HM3021805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</si>
  <si>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休職終了年月日を受け入れると、自動的に在籍区分（[基本]ページで設定）に「0：在籍」が受け入れられます。</t>
    </r>
    <phoneticPr fontId="5"/>
  </si>
  <si>
    <t>休職事由</t>
    <phoneticPr fontId="5"/>
  </si>
  <si>
    <t>HM3021801</t>
    <phoneticPr fontId="5"/>
  </si>
  <si>
    <t>[区分]メニューで登録されている休職事由の内訳コードを設定します。</t>
    <phoneticPr fontId="5"/>
  </si>
  <si>
    <t>【出向受入情報】</t>
    <rPh sb="1" eb="3">
      <t>シュッコウ</t>
    </rPh>
    <rPh sb="3" eb="4">
      <t>ウ</t>
    </rPh>
    <rPh sb="4" eb="5">
      <t>イ</t>
    </rPh>
    <rPh sb="5" eb="7">
      <t>ジョウホウ</t>
    </rPh>
    <phoneticPr fontId="5"/>
  </si>
  <si>
    <t>HM3022006</t>
    <phoneticPr fontId="5"/>
  </si>
  <si>
    <t>出向元会社名</t>
    <rPh sb="0" eb="2">
      <t>シュッコウ</t>
    </rPh>
    <rPh sb="2" eb="3">
      <t>モト</t>
    </rPh>
    <rPh sb="3" eb="5">
      <t>カイシャ</t>
    </rPh>
    <rPh sb="5" eb="6">
      <t>メイ</t>
    </rPh>
    <phoneticPr fontId="5"/>
  </si>
  <si>
    <r>
      <t xml:space="preserve">『総務人事奉行クラウド』をご利用の場合は、受け入れできます。
</t>
    </r>
    <r>
      <rPr>
        <sz val="3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[区分]メニューで登録されている出向先（元）会社名の内訳コードを設定します。</t>
    </r>
    <rPh sb="14" eb="16">
      <t>リヨウ</t>
    </rPh>
    <phoneticPr fontId="5"/>
  </si>
  <si>
    <t>出向元社員番号</t>
    <rPh sb="3" eb="5">
      <t>シャイン</t>
    </rPh>
    <rPh sb="5" eb="7">
      <t>バンゴウ</t>
    </rPh>
    <phoneticPr fontId="5"/>
  </si>
  <si>
    <t>HM3022012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</si>
</sst>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indexed="17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9"/>
      <color theme="1"/>
      <name val="メイリオ"/>
      <family val="3"/>
      <charset val="128"/>
    </font>
    <font>
      <sz val="4"/>
      <color theme="1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9"/>
      <color indexed="16"/>
      <name val="メイリオ"/>
      <family val="3"/>
      <charset val="128"/>
    </font>
    <font>
      <sz val="10"/>
      <name val="Consolas"/>
      <family val="3"/>
    </font>
    <font>
      <sz val="3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22" fillId="0" borderId="0"/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>
      <alignment vertical="center"/>
    </xf>
  </cellStyleXfs>
  <cellXfs count="509">
    <xf numFmtId="0" fontId="0" fillId="0" borderId="0" xfId="0">
      <alignment vertical="center"/>
    </xf>
    <xf numFmtId="0" fontId="7" fillId="3" borderId="5" xfId="2" applyFont="1" applyFill="1" applyBorder="1">
      <alignment vertical="center"/>
    </xf>
    <xf numFmtId="0" fontId="8" fillId="2" borderId="0" xfId="2" applyFont="1" applyFill="1">
      <alignment vertical="center"/>
    </xf>
    <xf numFmtId="0" fontId="8" fillId="2" borderId="0" xfId="2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1" fillId="5" borderId="0" xfId="2" applyFont="1" applyFill="1" applyAlignment="1">
      <alignment horizontal="centerContinuous" vertical="center"/>
    </xf>
    <xf numFmtId="0" fontId="8" fillId="2" borderId="12" xfId="2" applyFont="1" applyFill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3" xfId="2" applyFont="1" applyFill="1" applyBorder="1" applyAlignment="1">
      <alignment horizontal="left" vertical="center"/>
    </xf>
    <xf numFmtId="0" fontId="8" fillId="2" borderId="14" xfId="2" applyFont="1" applyFill="1" applyBorder="1">
      <alignment vertical="center"/>
    </xf>
    <xf numFmtId="0" fontId="8" fillId="2" borderId="15" xfId="2" applyFont="1" applyFill="1" applyBorder="1">
      <alignment vertical="center"/>
    </xf>
    <xf numFmtId="0" fontId="12" fillId="2" borderId="0" xfId="2" applyFont="1" applyFill="1">
      <alignment vertical="center"/>
    </xf>
    <xf numFmtId="0" fontId="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6" xfId="2" applyFont="1" applyFill="1" applyBorder="1">
      <alignment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8" fillId="2" borderId="0" xfId="5" applyFont="1" applyFill="1" applyAlignment="1">
      <alignment horizontal="left" vertical="center"/>
    </xf>
    <xf numFmtId="0" fontId="7" fillId="2" borderId="16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5" applyFont="1" applyFill="1" applyAlignment="1">
      <alignment horizontal="left"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16" fillId="2" borderId="0" xfId="2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2" borderId="17" xfId="2" applyFont="1" applyFill="1" applyBorder="1">
      <alignment vertical="center"/>
    </xf>
    <xf numFmtId="0" fontId="8" fillId="2" borderId="18" xfId="2" applyFont="1" applyFill="1" applyBorder="1">
      <alignment vertical="center"/>
    </xf>
    <xf numFmtId="0" fontId="16" fillId="2" borderId="18" xfId="2" applyFont="1" applyFill="1" applyBorder="1" applyAlignment="1">
      <alignment horizontal="left" vertical="center"/>
    </xf>
    <xf numFmtId="49" fontId="8" fillId="2" borderId="18" xfId="2" applyNumberFormat="1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9" xfId="2" applyFont="1" applyFill="1" applyBorder="1">
      <alignment vertical="center"/>
    </xf>
    <xf numFmtId="0" fontId="8" fillId="2" borderId="13" xfId="2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8" fillId="0" borderId="23" xfId="6" applyFont="1" applyBorder="1" applyAlignment="1">
      <alignment horizontal="left" vertical="center" wrapText="1"/>
    </xf>
    <xf numFmtId="0" fontId="7" fillId="4" borderId="24" xfId="6" applyFont="1" applyFill="1" applyBorder="1" applyAlignment="1">
      <alignment horizontal="left" vertical="top"/>
    </xf>
    <xf numFmtId="0" fontId="7" fillId="4" borderId="25" xfId="0" applyFont="1" applyFill="1" applyBorder="1" applyAlignment="1">
      <alignment vertical="top"/>
    </xf>
    <xf numFmtId="0" fontId="0" fillId="0" borderId="26" xfId="0" applyBorder="1" applyAlignment="1">
      <alignment horizontal="left" vertical="center" wrapText="1"/>
    </xf>
    <xf numFmtId="0" fontId="8" fillId="0" borderId="27" xfId="7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0" borderId="31" xfId="6" applyFont="1" applyBorder="1" applyAlignment="1">
      <alignment horizontal="left" vertical="center" wrapText="1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49" fontId="8" fillId="0" borderId="32" xfId="6" applyNumberFormat="1" applyFont="1" applyBorder="1" applyAlignment="1">
      <alignment horizontal="center" vertical="center" wrapText="1"/>
    </xf>
    <xf numFmtId="49" fontId="8" fillId="0" borderId="37" xfId="6" applyNumberFormat="1" applyFont="1" applyBorder="1" applyAlignment="1">
      <alignment horizontal="left" vertical="center"/>
    </xf>
    <xf numFmtId="0" fontId="8" fillId="0" borderId="31" xfId="6" applyFont="1" applyBorder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9" fillId="0" borderId="23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25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7" borderId="20" xfId="7" applyFont="1" applyFill="1" applyBorder="1" applyAlignment="1">
      <alignment horizontal="center" vertical="center"/>
    </xf>
    <xf numFmtId="0" fontId="7" fillId="7" borderId="21" xfId="7" applyFont="1" applyFill="1" applyBorder="1" applyAlignment="1">
      <alignment horizontal="center" vertical="center"/>
    </xf>
    <xf numFmtId="0" fontId="7" fillId="7" borderId="22" xfId="7" applyFont="1" applyFill="1" applyBorder="1" applyAlignment="1">
      <alignment horizontal="center" vertical="center"/>
    </xf>
    <xf numFmtId="0" fontId="7" fillId="7" borderId="43" xfId="7" applyFont="1" applyFill="1" applyBorder="1" applyAlignment="1">
      <alignment horizontal="center" vertical="center"/>
    </xf>
    <xf numFmtId="0" fontId="7" fillId="7" borderId="34" xfId="7" applyFont="1" applyFill="1" applyBorder="1" applyAlignment="1">
      <alignment horizontal="center" vertical="center"/>
    </xf>
    <xf numFmtId="0" fontId="7" fillId="7" borderId="35" xfId="7" applyFont="1" applyFill="1" applyBorder="1" applyAlignment="1">
      <alignment horizontal="center" vertical="center"/>
    </xf>
    <xf numFmtId="0" fontId="7" fillId="7" borderId="36" xfId="7" applyFont="1" applyFill="1" applyBorder="1" applyAlignment="1">
      <alignment horizontal="center" vertical="center"/>
    </xf>
    <xf numFmtId="0" fontId="7" fillId="7" borderId="45" xfId="7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16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vertical="center" wrapText="1"/>
    </xf>
    <xf numFmtId="49" fontId="8" fillId="0" borderId="47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9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6" fillId="0" borderId="49" xfId="0" applyFont="1" applyBorder="1" applyAlignment="1">
      <alignment horizontal="left" vertical="center" wrapText="1"/>
    </xf>
    <xf numFmtId="49" fontId="8" fillId="0" borderId="2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 wrapText="1"/>
    </xf>
    <xf numFmtId="0" fontId="18" fillId="0" borderId="39" xfId="8" applyFont="1" applyBorder="1" applyAlignment="1">
      <alignment vertical="center"/>
    </xf>
    <xf numFmtId="0" fontId="18" fillId="0" borderId="39" xfId="8" applyFont="1" applyBorder="1" applyAlignment="1">
      <alignment horizontal="center" vertical="center" wrapText="1"/>
    </xf>
    <xf numFmtId="0" fontId="18" fillId="0" borderId="39" xfId="8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6" xfId="9" applyFont="1" applyBorder="1">
      <alignment vertical="center"/>
    </xf>
    <xf numFmtId="0" fontId="8" fillId="0" borderId="40" xfId="8" applyFont="1" applyBorder="1" applyAlignment="1">
      <alignment horizontal="center" vertical="center"/>
    </xf>
    <xf numFmtId="49" fontId="23" fillId="0" borderId="41" xfId="10" applyNumberFormat="1" applyFont="1" applyBorder="1" applyAlignment="1">
      <alignment horizontal="center" vertical="center"/>
    </xf>
    <xf numFmtId="0" fontId="8" fillId="0" borderId="41" xfId="9" applyFont="1" applyBorder="1" applyAlignment="1">
      <alignment horizontal="center" vertical="center"/>
    </xf>
    <xf numFmtId="0" fontId="8" fillId="0" borderId="51" xfId="9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53" xfId="8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54" xfId="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9" xfId="9" applyFont="1" applyBorder="1">
      <alignment vertical="center"/>
    </xf>
    <xf numFmtId="0" fontId="8" fillId="0" borderId="33" xfId="8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56" xfId="9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6" fillId="0" borderId="49" xfId="9" applyFont="1" applyBorder="1" applyAlignment="1">
      <alignment vertical="center" wrapText="1"/>
    </xf>
    <xf numFmtId="0" fontId="8" fillId="0" borderId="56" xfId="0" applyFont="1" applyBorder="1">
      <alignment vertical="center"/>
    </xf>
    <xf numFmtId="0" fontId="8" fillId="0" borderId="45" xfId="9" applyFont="1" applyBorder="1">
      <alignment vertical="center"/>
    </xf>
    <xf numFmtId="49" fontId="8" fillId="0" borderId="35" xfId="9" applyNumberFormat="1" applyFont="1" applyBorder="1" applyAlignment="1">
      <alignment horizontal="center" vertical="center"/>
    </xf>
    <xf numFmtId="0" fontId="8" fillId="0" borderId="35" xfId="9" applyFont="1" applyBorder="1" applyAlignment="1">
      <alignment horizontal="center" vertical="center"/>
    </xf>
    <xf numFmtId="0" fontId="8" fillId="0" borderId="57" xfId="9" applyFont="1" applyBorder="1" applyAlignment="1">
      <alignment horizontal="center" vertical="center"/>
    </xf>
    <xf numFmtId="0" fontId="16" fillId="0" borderId="45" xfId="9" applyFont="1" applyBorder="1" applyAlignment="1">
      <alignment vertical="center" wrapText="1"/>
    </xf>
    <xf numFmtId="0" fontId="25" fillId="0" borderId="52" xfId="9" applyFont="1" applyBorder="1">
      <alignment vertical="center"/>
    </xf>
    <xf numFmtId="49" fontId="8" fillId="0" borderId="11" xfId="9" applyNumberFormat="1" applyFont="1" applyBorder="1" applyAlignment="1">
      <alignment horizontal="center" vertical="center"/>
    </xf>
    <xf numFmtId="0" fontId="16" fillId="0" borderId="59" xfId="9" applyFont="1" applyBorder="1" applyAlignment="1">
      <alignment vertical="center" wrapText="1"/>
    </xf>
    <xf numFmtId="0" fontId="25" fillId="0" borderId="49" xfId="9" applyFont="1" applyBorder="1">
      <alignment vertical="center"/>
    </xf>
    <xf numFmtId="0" fontId="8" fillId="0" borderId="60" xfId="0" applyFont="1" applyBorder="1" applyAlignment="1">
      <alignment vertical="center" wrapText="1"/>
    </xf>
    <xf numFmtId="0" fontId="8" fillId="0" borderId="60" xfId="9" applyFont="1" applyBorder="1" applyAlignment="1">
      <alignment vertical="center" wrapText="1"/>
    </xf>
    <xf numFmtId="0" fontId="16" fillId="0" borderId="60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 wrapText="1"/>
    </xf>
    <xf numFmtId="0" fontId="8" fillId="0" borderId="49" xfId="9" applyFont="1" applyBorder="1" applyAlignment="1">
      <alignment vertical="top" wrapText="1"/>
    </xf>
    <xf numFmtId="0" fontId="25" fillId="0" borderId="49" xfId="9" applyFont="1" applyBorder="1" applyAlignment="1">
      <alignment vertical="center" wrapText="1"/>
    </xf>
    <xf numFmtId="0" fontId="8" fillId="0" borderId="60" xfId="0" applyFont="1" applyBorder="1">
      <alignment vertical="center"/>
    </xf>
    <xf numFmtId="0" fontId="8" fillId="0" borderId="49" xfId="9" applyFont="1" applyBorder="1" applyAlignment="1">
      <alignment vertical="center" wrapText="1"/>
    </xf>
    <xf numFmtId="0" fontId="25" fillId="0" borderId="50" xfId="9" applyFont="1" applyBorder="1">
      <alignment vertical="center"/>
    </xf>
    <xf numFmtId="0" fontId="8" fillId="0" borderId="44" xfId="8" applyFont="1" applyBorder="1" applyAlignment="1">
      <alignment horizontal="center" vertical="center"/>
    </xf>
    <xf numFmtId="49" fontId="8" fillId="0" borderId="29" xfId="9" applyNumberFormat="1" applyFont="1" applyBorder="1" applyAlignment="1">
      <alignment horizontal="center" vertical="center"/>
    </xf>
    <xf numFmtId="0" fontId="8" fillId="0" borderId="29" xfId="9" applyFont="1" applyBorder="1" applyAlignment="1">
      <alignment horizontal="center" vertical="center"/>
    </xf>
    <xf numFmtId="0" fontId="8" fillId="0" borderId="61" xfId="9" applyFont="1" applyBorder="1" applyAlignment="1">
      <alignment horizontal="center" vertical="center"/>
    </xf>
    <xf numFmtId="0" fontId="23" fillId="0" borderId="59" xfId="10" applyFont="1" applyBorder="1" applyAlignment="1">
      <alignment vertical="center"/>
    </xf>
    <xf numFmtId="49" fontId="23" fillId="0" borderId="21" xfId="10" applyNumberFormat="1" applyFont="1" applyBorder="1" applyAlignment="1">
      <alignment horizontal="center" vertical="center"/>
    </xf>
    <xf numFmtId="0" fontId="8" fillId="0" borderId="24" xfId="1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9" xfId="9" applyFont="1" applyBorder="1" applyAlignment="1">
      <alignment vertical="center" wrapText="1"/>
    </xf>
    <xf numFmtId="49" fontId="23" fillId="0" borderId="4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49" fontId="8" fillId="0" borderId="1" xfId="10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49" fontId="8" fillId="0" borderId="4" xfId="10" applyNumberFormat="1" applyFont="1" applyBorder="1" applyAlignment="1">
      <alignment horizontal="center" vertical="center"/>
    </xf>
    <xf numFmtId="0" fontId="8" fillId="0" borderId="49" xfId="9" applyFont="1" applyBorder="1" applyAlignment="1">
      <alignment horizontal="center" vertical="center" textRotation="180"/>
    </xf>
    <xf numFmtId="0" fontId="16" fillId="0" borderId="5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52" xfId="10" applyFont="1" applyBorder="1" applyAlignment="1">
      <alignment vertical="center"/>
    </xf>
    <xf numFmtId="0" fontId="8" fillId="0" borderId="5" xfId="10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 textRotation="180"/>
    </xf>
    <xf numFmtId="0" fontId="23" fillId="0" borderId="49" xfId="10" applyFont="1" applyBorder="1" applyAlignment="1">
      <alignment vertical="center" wrapText="1"/>
    </xf>
    <xf numFmtId="0" fontId="25" fillId="0" borderId="49" xfId="0" applyFont="1" applyBorder="1" applyAlignment="1">
      <alignment vertical="center" wrapText="1"/>
    </xf>
    <xf numFmtId="0" fontId="8" fillId="0" borderId="41" xfId="10" applyFont="1" applyBorder="1" applyAlignment="1">
      <alignment horizontal="center" vertical="center"/>
    </xf>
    <xf numFmtId="0" fontId="16" fillId="0" borderId="43" xfId="0" applyFont="1" applyBorder="1" applyAlignment="1">
      <alignment horizontal="left" vertical="center" wrapText="1"/>
    </xf>
    <xf numFmtId="0" fontId="25" fillId="0" borderId="46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23" fillId="0" borderId="60" xfId="10" applyFont="1" applyBorder="1" applyAlignment="1">
      <alignment vertical="center"/>
    </xf>
    <xf numFmtId="0" fontId="8" fillId="0" borderId="56" xfId="9" applyFont="1" applyBorder="1" applyAlignment="1">
      <alignment horizontal="center" vertical="justify" textRotation="180"/>
    </xf>
    <xf numFmtId="0" fontId="23" fillId="0" borderId="46" xfId="10" applyFont="1" applyBorder="1" applyAlignment="1">
      <alignment vertical="center"/>
    </xf>
    <xf numFmtId="0" fontId="8" fillId="0" borderId="48" xfId="10" applyFont="1" applyBorder="1" applyAlignment="1">
      <alignment horizontal="center" vertical="center"/>
    </xf>
    <xf numFmtId="0" fontId="25" fillId="0" borderId="49" xfId="0" applyFont="1" applyBorder="1">
      <alignment vertical="center"/>
    </xf>
    <xf numFmtId="0" fontId="8" fillId="0" borderId="60" xfId="9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8" fillId="0" borderId="46" xfId="10" applyFont="1" applyBorder="1" applyAlignment="1">
      <alignment vertical="center"/>
    </xf>
    <xf numFmtId="0" fontId="8" fillId="0" borderId="23" xfId="8" applyFont="1" applyBorder="1" applyAlignment="1">
      <alignment horizontal="center" vertical="center"/>
    </xf>
    <xf numFmtId="0" fontId="8" fillId="0" borderId="49" xfId="8" applyFont="1" applyBorder="1" applyAlignment="1">
      <alignment horizontal="left" vertical="center" wrapText="1"/>
    </xf>
    <xf numFmtId="0" fontId="8" fillId="0" borderId="50" xfId="8" applyFont="1" applyBorder="1" applyAlignment="1">
      <alignment horizontal="left" vertical="center" wrapText="1"/>
    </xf>
    <xf numFmtId="49" fontId="8" fillId="0" borderId="29" xfId="10" applyNumberFormat="1" applyFont="1" applyBorder="1" applyAlignment="1">
      <alignment horizontal="center" vertical="center"/>
    </xf>
    <xf numFmtId="0" fontId="8" fillId="0" borderId="29" xfId="1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6" fillId="0" borderId="23" xfId="9" applyFont="1" applyBorder="1">
      <alignment vertical="center"/>
    </xf>
    <xf numFmtId="0" fontId="8" fillId="0" borderId="39" xfId="9" applyFont="1" applyBorder="1">
      <alignment vertical="center"/>
    </xf>
    <xf numFmtId="0" fontId="16" fillId="0" borderId="25" xfId="0" applyFont="1" applyBorder="1" applyAlignment="1">
      <alignment horizontal="left" vertical="center" wrapText="1"/>
    </xf>
    <xf numFmtId="0" fontId="25" fillId="0" borderId="26" xfId="9" applyFont="1" applyBorder="1">
      <alignment vertical="center"/>
    </xf>
    <xf numFmtId="0" fontId="8" fillId="0" borderId="0" xfId="9" applyFont="1">
      <alignment vertical="center"/>
    </xf>
    <xf numFmtId="0" fontId="16" fillId="0" borderId="67" xfId="0" applyFont="1" applyBorder="1" applyAlignment="1">
      <alignment horizontal="left" vertical="center" wrapText="1"/>
    </xf>
    <xf numFmtId="0" fontId="25" fillId="0" borderId="26" xfId="9" applyFont="1" applyBorder="1" applyAlignment="1">
      <alignment horizontal="left" vertical="center"/>
    </xf>
    <xf numFmtId="0" fontId="25" fillId="0" borderId="0" xfId="9" applyFont="1">
      <alignment vertical="center"/>
    </xf>
    <xf numFmtId="0" fontId="27" fillId="0" borderId="26" xfId="9" applyFont="1" applyBorder="1" applyAlignment="1">
      <alignment horizontal="left" vertical="center"/>
    </xf>
    <xf numFmtId="0" fontId="27" fillId="0" borderId="0" xfId="9" applyFont="1">
      <alignment vertical="center"/>
    </xf>
    <xf numFmtId="0" fontId="25" fillId="0" borderId="0" xfId="9" applyFont="1" applyAlignment="1">
      <alignment horizontal="left" vertical="center"/>
    </xf>
    <xf numFmtId="0" fontId="8" fillId="0" borderId="26" xfId="9" applyFont="1" applyBorder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center" vertical="center"/>
    </xf>
    <xf numFmtId="0" fontId="25" fillId="0" borderId="28" xfId="9" applyFont="1" applyBorder="1" applyAlignment="1">
      <alignment horizontal="left" vertical="center"/>
    </xf>
    <xf numFmtId="0" fontId="25" fillId="0" borderId="68" xfId="9" applyFont="1" applyBorder="1">
      <alignment vertical="center"/>
    </xf>
    <xf numFmtId="0" fontId="16" fillId="0" borderId="57" xfId="0" applyFont="1" applyBorder="1" applyAlignment="1">
      <alignment horizontal="left" vertical="center" wrapText="1"/>
    </xf>
    <xf numFmtId="0" fontId="8" fillId="0" borderId="23" xfId="9" applyFont="1" applyBorder="1">
      <alignment vertical="center"/>
    </xf>
    <xf numFmtId="0" fontId="8" fillId="0" borderId="26" xfId="9" applyFont="1" applyBorder="1">
      <alignment vertical="center"/>
    </xf>
    <xf numFmtId="0" fontId="8" fillId="0" borderId="28" xfId="9" applyFont="1" applyBorder="1" applyAlignment="1">
      <alignment horizontal="left" vertical="center"/>
    </xf>
    <xf numFmtId="0" fontId="8" fillId="0" borderId="68" xfId="9" applyFont="1" applyBorder="1">
      <alignment vertical="center"/>
    </xf>
    <xf numFmtId="0" fontId="25" fillId="0" borderId="52" xfId="0" applyFont="1" applyBorder="1">
      <alignment vertical="center"/>
    </xf>
    <xf numFmtId="0" fontId="21" fillId="0" borderId="53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vertical="center" wrapText="1"/>
    </xf>
    <xf numFmtId="0" fontId="21" fillId="0" borderId="33" xfId="0" applyFont="1" applyBorder="1" applyAlignment="1">
      <alignment horizontal="center" vertical="center"/>
    </xf>
    <xf numFmtId="0" fontId="8" fillId="0" borderId="49" xfId="0" applyFont="1" applyBorder="1">
      <alignment vertical="center"/>
    </xf>
    <xf numFmtId="0" fontId="8" fillId="0" borderId="49" xfId="11" applyFont="1" applyBorder="1">
      <alignment vertical="center"/>
    </xf>
    <xf numFmtId="0" fontId="8" fillId="0" borderId="60" xfId="0" applyFont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25" fillId="0" borderId="50" xfId="0" applyFont="1" applyBorder="1">
      <alignment vertical="center"/>
    </xf>
    <xf numFmtId="0" fontId="21" fillId="0" borderId="44" xfId="0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16" fillId="0" borderId="43" xfId="0" applyFont="1" applyBorder="1" applyAlignment="1">
      <alignment vertical="top" wrapText="1"/>
    </xf>
    <xf numFmtId="0" fontId="0" fillId="0" borderId="59" xfId="0" applyBorder="1" applyAlignment="1">
      <alignment vertical="top" wrapText="1"/>
    </xf>
    <xf numFmtId="0" fontId="8" fillId="0" borderId="50" xfId="11" applyFont="1" applyBorder="1">
      <alignment vertical="center"/>
    </xf>
    <xf numFmtId="0" fontId="0" fillId="0" borderId="45" xfId="0" applyBorder="1" applyAlignment="1">
      <alignment vertical="top" wrapText="1"/>
    </xf>
    <xf numFmtId="0" fontId="16" fillId="0" borderId="49" xfId="0" applyFont="1" applyBorder="1" applyAlignment="1">
      <alignment vertical="center" wrapText="1"/>
    </xf>
    <xf numFmtId="0" fontId="0" fillId="0" borderId="52" xfId="0" applyBorder="1" applyAlignment="1">
      <alignment vertical="top" wrapText="1"/>
    </xf>
    <xf numFmtId="0" fontId="8" fillId="0" borderId="52" xfId="0" applyFont="1" applyBorder="1">
      <alignment vertical="center"/>
    </xf>
    <xf numFmtId="0" fontId="8" fillId="0" borderId="27" xfId="0" applyFont="1" applyBorder="1" applyAlignment="1">
      <alignment horizontal="center" vertical="justify" textRotation="180"/>
    </xf>
    <xf numFmtId="0" fontId="29" fillId="0" borderId="60" xfId="0" applyFont="1" applyBorder="1" applyAlignment="1">
      <alignment vertical="top" wrapText="1"/>
    </xf>
    <xf numFmtId="0" fontId="29" fillId="0" borderId="59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8" fillId="0" borderId="59" xfId="0" applyFont="1" applyBorder="1">
      <alignment vertical="center"/>
    </xf>
    <xf numFmtId="0" fontId="21" fillId="0" borderId="70" xfId="0" applyFont="1" applyBorder="1" applyAlignment="1">
      <alignment horizontal="center" vertical="center"/>
    </xf>
    <xf numFmtId="49" fontId="8" fillId="0" borderId="71" xfId="0" applyNumberFormat="1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16" fillId="0" borderId="59" xfId="0" applyFont="1" applyBorder="1" applyAlignment="1">
      <alignment vertical="center" wrapText="1"/>
    </xf>
    <xf numFmtId="49" fontId="8" fillId="0" borderId="55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0" fontId="25" fillId="0" borderId="60" xfId="0" applyFont="1" applyBorder="1">
      <alignment vertical="center"/>
    </xf>
    <xf numFmtId="0" fontId="21" fillId="0" borderId="73" xfId="0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6" fillId="0" borderId="59" xfId="0" applyFont="1" applyBorder="1" applyAlignment="1">
      <alignment vertical="top" wrapText="1"/>
    </xf>
    <xf numFmtId="0" fontId="8" fillId="0" borderId="49" xfId="0" applyFont="1" applyBorder="1" applyAlignment="1">
      <alignment horizontal="center" vertical="center" textRotation="180"/>
    </xf>
    <xf numFmtId="0" fontId="16" fillId="0" borderId="59" xfId="0" applyFont="1" applyBorder="1" applyAlignment="1">
      <alignment vertical="center" wrapText="1"/>
    </xf>
    <xf numFmtId="0" fontId="25" fillId="0" borderId="46" xfId="0" applyFont="1" applyBorder="1">
      <alignment vertical="center"/>
    </xf>
    <xf numFmtId="0" fontId="21" fillId="0" borderId="40" xfId="0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vertical="center" wrapText="1"/>
    </xf>
    <xf numFmtId="0" fontId="8" fillId="0" borderId="50" xfId="8" applyFont="1" applyBorder="1" applyAlignment="1">
      <alignment vertical="center"/>
    </xf>
    <xf numFmtId="49" fontId="8" fillId="0" borderId="58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vertical="center" wrapText="1"/>
    </xf>
    <xf numFmtId="0" fontId="32" fillId="0" borderId="59" xfId="0" applyFont="1" applyBorder="1" applyAlignment="1">
      <alignment vertical="top" wrapText="1"/>
    </xf>
    <xf numFmtId="0" fontId="32" fillId="0" borderId="52" xfId="0" applyFont="1" applyBorder="1" applyAlignment="1">
      <alignment vertical="top" wrapText="1"/>
    </xf>
    <xf numFmtId="9" fontId="25" fillId="0" borderId="49" xfId="1" applyFont="1" applyBorder="1">
      <alignment vertical="center"/>
    </xf>
    <xf numFmtId="9" fontId="21" fillId="0" borderId="33" xfId="1" applyFont="1" applyBorder="1" applyAlignment="1">
      <alignment horizontal="center" vertical="center"/>
    </xf>
    <xf numFmtId="9" fontId="8" fillId="0" borderId="38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9" fontId="8" fillId="0" borderId="27" xfId="1" applyFont="1" applyBorder="1" applyAlignment="1">
      <alignment horizontal="center" vertical="center"/>
    </xf>
    <xf numFmtId="9" fontId="29" fillId="0" borderId="60" xfId="1" applyFont="1" applyBorder="1" applyAlignment="1">
      <alignment vertical="top" wrapText="1"/>
    </xf>
    <xf numFmtId="9" fontId="16" fillId="0" borderId="26" xfId="1" applyFont="1" applyFill="1" applyBorder="1" applyAlignment="1">
      <alignment horizontal="left" vertical="center" wrapText="1"/>
    </xf>
    <xf numFmtId="9" fontId="8" fillId="0" borderId="0" xfId="1" applyFont="1">
      <alignment vertical="center"/>
    </xf>
    <xf numFmtId="9" fontId="8" fillId="0" borderId="27" xfId="1" applyFont="1" applyBorder="1" applyAlignment="1">
      <alignment horizontal="center" vertical="justify" textRotation="180"/>
    </xf>
    <xf numFmtId="9" fontId="29" fillId="0" borderId="59" xfId="1" applyFont="1" applyBorder="1" applyAlignment="1">
      <alignment vertical="top" wrapText="1"/>
    </xf>
    <xf numFmtId="9" fontId="8" fillId="0" borderId="58" xfId="1" applyFont="1" applyBorder="1" applyAlignment="1">
      <alignment horizontal="center" vertical="center"/>
    </xf>
    <xf numFmtId="9" fontId="8" fillId="0" borderId="29" xfId="1" applyFont="1" applyBorder="1" applyAlignment="1">
      <alignment horizontal="center" vertical="center"/>
    </xf>
    <xf numFmtId="9" fontId="8" fillId="0" borderId="30" xfId="1" applyFont="1" applyBorder="1" applyAlignment="1">
      <alignment horizontal="center" vertical="center"/>
    </xf>
    <xf numFmtId="9" fontId="29" fillId="0" borderId="45" xfId="1" applyFont="1" applyBorder="1" applyAlignment="1">
      <alignment vertical="top" wrapText="1"/>
    </xf>
    <xf numFmtId="0" fontId="8" fillId="0" borderId="59" xfId="7" applyFont="1" applyBorder="1">
      <alignment vertical="center"/>
    </xf>
    <xf numFmtId="0" fontId="21" fillId="0" borderId="7" xfId="7" applyFont="1" applyBorder="1" applyAlignment="1">
      <alignment horizontal="center" vertical="center"/>
    </xf>
    <xf numFmtId="49" fontId="8" fillId="0" borderId="21" xfId="7" applyNumberFormat="1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72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16" fillId="0" borderId="59" xfId="7" applyFont="1" applyBorder="1" applyAlignment="1">
      <alignment vertical="center" wrapText="1"/>
    </xf>
    <xf numFmtId="0" fontId="8" fillId="0" borderId="46" xfId="7" applyFont="1" applyBorder="1">
      <alignment vertical="center"/>
    </xf>
    <xf numFmtId="0" fontId="21" fillId="0" borderId="23" xfId="7" applyFont="1" applyBorder="1" applyAlignment="1">
      <alignment horizontal="center" vertical="center"/>
    </xf>
    <xf numFmtId="49" fontId="8" fillId="0" borderId="41" xfId="7" applyNumberFormat="1" applyFont="1" applyBorder="1" applyAlignment="1">
      <alignment horizontal="center" vertical="center"/>
    </xf>
    <xf numFmtId="0" fontId="8" fillId="0" borderId="41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16" fillId="0" borderId="43" xfId="7" applyFont="1" applyBorder="1" applyAlignment="1">
      <alignment vertical="center" wrapText="1"/>
    </xf>
    <xf numFmtId="0" fontId="8" fillId="0" borderId="63" xfId="7" applyFont="1" applyBorder="1" applyAlignment="1">
      <alignment horizontal="center" vertical="center" textRotation="180"/>
    </xf>
    <xf numFmtId="49" fontId="8" fillId="0" borderId="6" xfId="7" applyNumberFormat="1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180"/>
    </xf>
    <xf numFmtId="0" fontId="31" fillId="0" borderId="59" xfId="7" applyFont="1" applyBorder="1" applyAlignment="1">
      <alignment vertical="center" wrapText="1"/>
    </xf>
    <xf numFmtId="0" fontId="8" fillId="0" borderId="49" xfId="7" applyFont="1" applyBorder="1">
      <alignment vertical="center"/>
    </xf>
    <xf numFmtId="0" fontId="21" fillId="0" borderId="63" xfId="7" applyFont="1" applyBorder="1" applyAlignment="1">
      <alignment horizontal="center" vertical="center"/>
    </xf>
    <xf numFmtId="49" fontId="8" fillId="0" borderId="4" xfId="7" applyNumberFormat="1" applyFont="1" applyBorder="1" applyAlignment="1">
      <alignment horizontal="center" vertical="center"/>
    </xf>
    <xf numFmtId="0" fontId="16" fillId="0" borderId="59" xfId="7" applyFont="1" applyBorder="1" applyAlignment="1">
      <alignment vertical="center" wrapText="1"/>
    </xf>
    <xf numFmtId="0" fontId="21" fillId="0" borderId="33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/>
    </xf>
    <xf numFmtId="0" fontId="21" fillId="0" borderId="75" xfId="7" applyFont="1" applyBorder="1" applyAlignment="1">
      <alignment horizontal="center" vertical="center"/>
    </xf>
    <xf numFmtId="49" fontId="8" fillId="0" borderId="29" xfId="7" applyNumberFormat="1" applyFont="1" applyBorder="1" applyAlignment="1">
      <alignment horizontal="center" vertical="center"/>
    </xf>
    <xf numFmtId="0" fontId="8" fillId="0" borderId="29" xfId="7" applyFont="1" applyBorder="1" applyAlignment="1">
      <alignment horizontal="center" vertical="center"/>
    </xf>
    <xf numFmtId="0" fontId="8" fillId="0" borderId="36" xfId="7" applyFont="1" applyBorder="1" applyAlignment="1">
      <alignment horizontal="center" vertical="center"/>
    </xf>
    <xf numFmtId="0" fontId="16" fillId="0" borderId="45" xfId="7" applyFont="1" applyBorder="1" applyAlignment="1">
      <alignment vertical="center" wrapText="1"/>
    </xf>
    <xf numFmtId="0" fontId="8" fillId="0" borderId="76" xfId="7" applyFont="1" applyBorder="1">
      <alignment vertical="center"/>
    </xf>
    <xf numFmtId="0" fontId="21" fillId="0" borderId="76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8" fillId="0" borderId="77" xfId="7" applyFont="1" applyBorder="1">
      <alignment vertical="center"/>
    </xf>
    <xf numFmtId="0" fontId="21" fillId="0" borderId="77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63" xfId="7" applyFont="1" applyBorder="1">
      <alignment vertical="center"/>
    </xf>
    <xf numFmtId="0" fontId="8" fillId="0" borderId="73" xfId="7" applyFont="1" applyBorder="1" applyAlignment="1">
      <alignment horizontal="center" vertical="center" textRotation="180"/>
    </xf>
    <xf numFmtId="0" fontId="28" fillId="0" borderId="59" xfId="7" applyFont="1" applyBorder="1">
      <alignment vertical="center"/>
    </xf>
    <xf numFmtId="0" fontId="8" fillId="0" borderId="59" xfId="7" applyFont="1" applyBorder="1" applyAlignment="1">
      <alignment vertical="center" wrapText="1"/>
    </xf>
    <xf numFmtId="0" fontId="8" fillId="0" borderId="59" xfId="7" applyFont="1" applyBorder="1">
      <alignment vertical="center"/>
    </xf>
    <xf numFmtId="0" fontId="8" fillId="0" borderId="78" xfId="7" applyFont="1" applyBorder="1" applyAlignment="1">
      <alignment horizontal="center" vertical="center"/>
    </xf>
    <xf numFmtId="0" fontId="8" fillId="0" borderId="45" xfId="7" applyFont="1" applyBorder="1">
      <alignment vertical="center"/>
    </xf>
    <xf numFmtId="0" fontId="8" fillId="0" borderId="5" xfId="7" applyFont="1" applyBorder="1" applyAlignment="1">
      <alignment horizontal="center" vertical="center"/>
    </xf>
    <xf numFmtId="0" fontId="16" fillId="0" borderId="43" xfId="7" applyFont="1" applyBorder="1" applyAlignment="1">
      <alignment vertical="top" wrapText="1"/>
    </xf>
    <xf numFmtId="0" fontId="8" fillId="0" borderId="79" xfId="7" applyFont="1" applyBorder="1">
      <alignment vertical="center"/>
    </xf>
    <xf numFmtId="0" fontId="16" fillId="0" borderId="59" xfId="7" applyFont="1" applyBorder="1" applyAlignment="1">
      <alignment vertical="top" wrapText="1"/>
    </xf>
    <xf numFmtId="0" fontId="8" fillId="0" borderId="74" xfId="7" applyFont="1" applyBorder="1" applyAlignment="1">
      <alignment horizontal="center" vertical="center"/>
    </xf>
    <xf numFmtId="0" fontId="8" fillId="0" borderId="62" xfId="7" applyFont="1" applyBorder="1" applyAlignment="1">
      <alignment horizontal="center" vertical="center"/>
    </xf>
    <xf numFmtId="0" fontId="34" fillId="0" borderId="27" xfId="7" applyFont="1" applyBorder="1" applyAlignment="1">
      <alignment horizontal="center" vertical="center"/>
    </xf>
    <xf numFmtId="0" fontId="16" fillId="0" borderId="45" xfId="7" applyFont="1" applyBorder="1" applyAlignment="1">
      <alignment vertical="top" wrapText="1"/>
    </xf>
    <xf numFmtId="0" fontId="8" fillId="0" borderId="48" xfId="7" applyFont="1" applyBorder="1" applyAlignment="1">
      <alignment horizontal="center" vertical="center"/>
    </xf>
    <xf numFmtId="0" fontId="8" fillId="0" borderId="42" xfId="7" applyFont="1" applyBorder="1" applyAlignment="1">
      <alignment horizontal="center" vertical="center"/>
    </xf>
    <xf numFmtId="0" fontId="16" fillId="0" borderId="46" xfId="7" applyFont="1" applyBorder="1" applyAlignment="1">
      <alignment vertical="center" wrapText="1"/>
    </xf>
    <xf numFmtId="0" fontId="16" fillId="0" borderId="49" xfId="7" applyFont="1" applyBorder="1" applyAlignment="1">
      <alignment vertical="center" wrapText="1"/>
    </xf>
    <xf numFmtId="0" fontId="16" fillId="0" borderId="60" xfId="7" applyFont="1" applyBorder="1" applyAlignment="1">
      <alignment vertical="center" wrapText="1"/>
    </xf>
    <xf numFmtId="0" fontId="16" fillId="0" borderId="60" xfId="7" applyFont="1" applyBorder="1">
      <alignment vertical="center"/>
    </xf>
    <xf numFmtId="0" fontId="16" fillId="0" borderId="59" xfId="7" applyFont="1" applyBorder="1">
      <alignment vertical="center"/>
    </xf>
    <xf numFmtId="0" fontId="8" fillId="0" borderId="52" xfId="7" applyFont="1" applyBorder="1">
      <alignment vertical="center"/>
    </xf>
    <xf numFmtId="0" fontId="8" fillId="0" borderId="50" xfId="7" applyFont="1" applyBorder="1">
      <alignment vertical="center"/>
    </xf>
    <xf numFmtId="0" fontId="8" fillId="0" borderId="30" xfId="7" applyFont="1" applyBorder="1" applyAlignment="1">
      <alignment horizontal="center" vertical="center"/>
    </xf>
    <xf numFmtId="0" fontId="8" fillId="0" borderId="39" xfId="0" applyFont="1" applyBorder="1" applyAlignment="1">
      <alignment vertical="center" wrapText="1"/>
    </xf>
    <xf numFmtId="49" fontId="21" fillId="0" borderId="39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8" fillId="0" borderId="80" xfId="0" applyFont="1" applyBorder="1" applyAlignment="1">
      <alignment vertical="center" wrapText="1"/>
    </xf>
    <xf numFmtId="49" fontId="21" fillId="0" borderId="80" xfId="0" applyNumberFormat="1" applyFont="1" applyBorder="1" applyAlignment="1">
      <alignment horizontal="center" vertical="center"/>
    </xf>
    <xf numFmtId="49" fontId="8" fillId="0" borderId="80" xfId="0" applyNumberFormat="1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16" fillId="0" borderId="80" xfId="0" applyFont="1" applyBorder="1" applyAlignment="1">
      <alignment horizontal="left" vertical="center" wrapText="1"/>
    </xf>
    <xf numFmtId="0" fontId="8" fillId="0" borderId="43" xfId="0" applyFont="1" applyBorder="1">
      <alignment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16" fillId="0" borderId="60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8" fillId="0" borderId="59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45" xfId="0" applyFont="1" applyBorder="1">
      <alignment vertical="center"/>
    </xf>
    <xf numFmtId="0" fontId="21" fillId="0" borderId="75" xfId="0" applyFont="1" applyBorder="1" applyAlignment="1">
      <alignment horizontal="center" vertical="center"/>
    </xf>
    <xf numFmtId="0" fontId="8" fillId="0" borderId="59" xfId="9" applyFont="1" applyBorder="1">
      <alignment vertical="center"/>
    </xf>
    <xf numFmtId="0" fontId="21" fillId="0" borderId="70" xfId="9" applyFont="1" applyBorder="1" applyAlignment="1">
      <alignment horizontal="center" vertical="center"/>
    </xf>
    <xf numFmtId="49" fontId="8" fillId="0" borderId="59" xfId="9" applyNumberFormat="1" applyFont="1" applyBorder="1" applyAlignment="1">
      <alignment horizontal="center" vertical="center"/>
    </xf>
    <xf numFmtId="0" fontId="8" fillId="0" borderId="59" xfId="9" applyFont="1" applyBorder="1" applyAlignment="1">
      <alignment horizontal="center" vertical="center"/>
    </xf>
    <xf numFmtId="0" fontId="8" fillId="0" borderId="67" xfId="9" applyFont="1" applyBorder="1" applyAlignment="1">
      <alignment horizontal="center" vertical="center"/>
    </xf>
    <xf numFmtId="0" fontId="21" fillId="0" borderId="50" xfId="9" applyFont="1" applyBorder="1" applyAlignment="1">
      <alignment horizontal="center" vertical="center"/>
    </xf>
    <xf numFmtId="0" fontId="16" fillId="0" borderId="60" xfId="9" applyFont="1" applyBorder="1" applyAlignment="1">
      <alignment vertical="center" wrapText="1"/>
    </xf>
    <xf numFmtId="0" fontId="21" fillId="0" borderId="53" xfId="9" applyFont="1" applyBorder="1" applyAlignment="1">
      <alignment horizontal="center" vertical="center"/>
    </xf>
    <xf numFmtId="49" fontId="8" fillId="0" borderId="52" xfId="9" applyNumberFormat="1" applyFont="1" applyBorder="1" applyAlignment="1">
      <alignment horizontal="center" vertical="center"/>
    </xf>
    <xf numFmtId="0" fontId="8" fillId="0" borderId="52" xfId="9" applyFont="1" applyBorder="1" applyAlignment="1">
      <alignment horizontal="center" vertical="center"/>
    </xf>
    <xf numFmtId="0" fontId="21" fillId="0" borderId="33" xfId="9" applyFont="1" applyBorder="1" applyAlignment="1">
      <alignment horizontal="center" vertical="center"/>
    </xf>
    <xf numFmtId="49" fontId="8" fillId="0" borderId="49" xfId="9" applyNumberFormat="1" applyFont="1" applyBorder="1" applyAlignment="1">
      <alignment horizontal="center" vertical="center"/>
    </xf>
    <xf numFmtId="0" fontId="7" fillId="4" borderId="81" xfId="9" applyFont="1" applyFill="1" applyBorder="1" applyAlignment="1"/>
    <xf numFmtId="0" fontId="8" fillId="0" borderId="49" xfId="9" applyFont="1" applyBorder="1" applyAlignment="1">
      <alignment horizontal="center" vertical="center"/>
    </xf>
    <xf numFmtId="0" fontId="21" fillId="0" borderId="44" xfId="9" applyFont="1" applyBorder="1" applyAlignment="1">
      <alignment horizontal="center" vertical="center"/>
    </xf>
    <xf numFmtId="49" fontId="8" fillId="0" borderId="50" xfId="9" applyNumberFormat="1" applyFont="1" applyBorder="1" applyAlignment="1">
      <alignment horizontal="center" vertical="center"/>
    </xf>
    <xf numFmtId="0" fontId="8" fillId="0" borderId="50" xfId="9" applyFont="1" applyBorder="1" applyAlignment="1">
      <alignment horizontal="center" vertical="center"/>
    </xf>
    <xf numFmtId="0" fontId="8" fillId="0" borderId="46" xfId="0" applyFont="1" applyBorder="1">
      <alignment vertical="center"/>
    </xf>
    <xf numFmtId="0" fontId="21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vertical="center" wrapText="1"/>
    </xf>
    <xf numFmtId="0" fontId="8" fillId="0" borderId="78" xfId="0" applyFont="1" applyBorder="1" applyAlignment="1">
      <alignment horizontal="center" vertical="center"/>
    </xf>
    <xf numFmtId="0" fontId="35" fillId="2" borderId="0" xfId="2" applyFont="1" applyFill="1" applyAlignment="1">
      <alignment horizontal="centerContinuous" vertical="center"/>
    </xf>
    <xf numFmtId="0" fontId="7" fillId="2" borderId="82" xfId="2" applyFont="1" applyFill="1" applyBorder="1" applyAlignment="1">
      <alignment horizontal="center" wrapText="1"/>
    </xf>
    <xf numFmtId="14" fontId="7" fillId="2" borderId="82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center" wrapText="1"/>
    </xf>
    <xf numFmtId="14" fontId="7" fillId="2" borderId="0" xfId="2" applyNumberFormat="1" applyFont="1" applyFill="1" applyAlignment="1">
      <alignment horizontal="right" vertical="center" wrapText="1"/>
    </xf>
    <xf numFmtId="0" fontId="8" fillId="2" borderId="83" xfId="2" applyFont="1" applyFill="1" applyBorder="1">
      <alignment vertical="center"/>
    </xf>
    <xf numFmtId="0" fontId="8" fillId="2" borderId="84" xfId="2" applyFont="1" applyFill="1" applyBorder="1">
      <alignment vertical="center"/>
    </xf>
    <xf numFmtId="0" fontId="8" fillId="2" borderId="85" xfId="2" applyFont="1" applyFill="1" applyBorder="1">
      <alignment vertical="center"/>
    </xf>
    <xf numFmtId="0" fontId="8" fillId="2" borderId="86" xfId="2" applyFont="1" applyFill="1" applyBorder="1">
      <alignment vertical="center"/>
    </xf>
    <xf numFmtId="0" fontId="7" fillId="2" borderId="0" xfId="2" applyFont="1" applyFill="1">
      <alignment vertical="center"/>
    </xf>
    <xf numFmtId="0" fontId="8" fillId="2" borderId="87" xfId="2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87" xfId="4" applyFont="1" applyFill="1" applyBorder="1">
      <alignment vertical="center"/>
    </xf>
    <xf numFmtId="0" fontId="15" fillId="2" borderId="0" xfId="5" applyFont="1" applyFill="1" applyAlignment="1">
      <alignment horizontal="left" vertical="top"/>
    </xf>
    <xf numFmtId="0" fontId="8" fillId="2" borderId="87" xfId="5" applyFont="1" applyFill="1" applyBorder="1">
      <alignment vertical="center"/>
    </xf>
    <xf numFmtId="0" fontId="8" fillId="2" borderId="0" xfId="5" applyFont="1" applyFill="1" applyAlignment="1">
      <alignment vertical="center" wrapText="1"/>
    </xf>
    <xf numFmtId="0" fontId="7" fillId="3" borderId="2" xfId="2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38" xfId="0" applyFill="1" applyBorder="1" applyAlignment="1">
      <alignment horizontal="left" vertical="center"/>
    </xf>
    <xf numFmtId="0" fontId="8" fillId="3" borderId="88" xfId="2" applyFont="1" applyFill="1" applyBorder="1">
      <alignment vertical="center"/>
    </xf>
    <xf numFmtId="0" fontId="8" fillId="3" borderId="38" xfId="2" applyFont="1" applyFill="1" applyBorder="1">
      <alignment vertical="center"/>
    </xf>
    <xf numFmtId="49" fontId="8" fillId="2" borderId="2" xfId="2" applyNumberFormat="1" applyFont="1" applyFill="1" applyBorder="1">
      <alignment vertical="center"/>
    </xf>
    <xf numFmtId="49" fontId="8" fillId="2" borderId="10" xfId="2" applyNumberFormat="1" applyFont="1" applyFill="1" applyBorder="1">
      <alignment vertical="center"/>
    </xf>
    <xf numFmtId="49" fontId="8" fillId="2" borderId="38" xfId="2" applyNumberFormat="1" applyFont="1" applyFill="1" applyBorder="1">
      <alignment vertical="center"/>
    </xf>
    <xf numFmtId="49" fontId="8" fillId="2" borderId="2" xfId="2" applyNumberFormat="1" applyFont="1" applyFill="1" applyBorder="1" applyAlignment="1">
      <alignment horizontal="left" vertical="center"/>
    </xf>
    <xf numFmtId="49" fontId="8" fillId="2" borderId="10" xfId="2" applyNumberFormat="1" applyFont="1" applyFill="1" applyBorder="1" applyAlignment="1">
      <alignment horizontal="left" vertical="center"/>
    </xf>
    <xf numFmtId="49" fontId="8" fillId="2" borderId="38" xfId="2" applyNumberFormat="1" applyFont="1" applyFill="1" applyBorder="1" applyAlignment="1">
      <alignment horizontal="left" vertical="center"/>
    </xf>
    <xf numFmtId="0" fontId="8" fillId="3" borderId="64" xfId="2" applyFont="1" applyFill="1" applyBorder="1">
      <alignment vertical="center"/>
    </xf>
    <xf numFmtId="0" fontId="8" fillId="3" borderId="3" xfId="2" applyFont="1" applyFill="1" applyBorder="1">
      <alignment vertical="center"/>
    </xf>
    <xf numFmtId="0" fontId="8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38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left" vertical="center"/>
    </xf>
    <xf numFmtId="0" fontId="8" fillId="2" borderId="38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38" xfId="2" applyFont="1" applyFill="1" applyBorder="1" applyAlignment="1">
      <alignment horizontal="left" vertical="center"/>
    </xf>
    <xf numFmtId="0" fontId="36" fillId="2" borderId="0" xfId="4" applyFont="1" applyFill="1" applyAlignment="1">
      <alignment horizontal="left" vertical="center"/>
    </xf>
    <xf numFmtId="0" fontId="8" fillId="2" borderId="89" xfId="2" applyFont="1" applyFill="1" applyBorder="1">
      <alignment vertical="center"/>
    </xf>
    <xf numFmtId="0" fontId="8" fillId="2" borderId="90" xfId="2" applyFont="1" applyFill="1" applyBorder="1">
      <alignment vertical="center"/>
    </xf>
    <xf numFmtId="0" fontId="8" fillId="2" borderId="91" xfId="2" applyFont="1" applyFill="1" applyBorder="1">
      <alignment vertical="center"/>
    </xf>
    <xf numFmtId="0" fontId="16" fillId="0" borderId="52" xfId="7" applyFont="1" applyBorder="1" applyAlignment="1">
      <alignment vertical="center" wrapText="1"/>
    </xf>
    <xf numFmtId="49" fontId="8" fillId="0" borderId="38" xfId="7" applyNumberFormat="1" applyFont="1" applyBorder="1" applyAlignment="1">
      <alignment horizontal="center" vertical="center"/>
    </xf>
    <xf numFmtId="0" fontId="21" fillId="0" borderId="55" xfId="7" applyFont="1" applyBorder="1" applyAlignment="1">
      <alignment horizontal="center" vertical="center"/>
    </xf>
    <xf numFmtId="0" fontId="8" fillId="0" borderId="38" xfId="7" applyFont="1" applyBorder="1" applyAlignment="1">
      <alignment horizontal="center" vertical="center"/>
    </xf>
    <xf numFmtId="0" fontId="21" fillId="0" borderId="38" xfId="8" applyFont="1" applyBorder="1" applyAlignment="1">
      <alignment horizontal="center" vertical="center"/>
    </xf>
    <xf numFmtId="0" fontId="8" fillId="0" borderId="60" xfId="7" applyFont="1" applyBorder="1">
      <alignment vertical="center"/>
    </xf>
    <xf numFmtId="0" fontId="21" fillId="0" borderId="66" xfId="8" applyFont="1" applyBorder="1" applyAlignment="1">
      <alignment horizontal="center" vertical="center"/>
    </xf>
    <xf numFmtId="0" fontId="16" fillId="0" borderId="50" xfId="7" applyFont="1" applyBorder="1">
      <alignment vertical="center"/>
    </xf>
    <xf numFmtId="0" fontId="7" fillId="4" borderId="7" xfId="7" applyFont="1" applyFill="1" applyBorder="1" applyAlignment="1"/>
    <xf numFmtId="0" fontId="7" fillId="4" borderId="8" xfId="7" applyFont="1" applyFill="1" applyBorder="1" applyAlignment="1"/>
    <xf numFmtId="0" fontId="8" fillId="4" borderId="9" xfId="7" applyFont="1" applyFill="1" applyBorder="1" applyAlignment="1"/>
    <xf numFmtId="0" fontId="21" fillId="0" borderId="39" xfId="8" applyFont="1" applyBorder="1" applyAlignment="1">
      <alignment horizontal="center" vertical="center"/>
    </xf>
    <xf numFmtId="0" fontId="16" fillId="0" borderId="46" xfId="7" applyFont="1" applyBorder="1">
      <alignment vertical="center"/>
    </xf>
    <xf numFmtId="0" fontId="16" fillId="0" borderId="49" xfId="7" applyFont="1" applyBorder="1">
      <alignment vertical="center"/>
    </xf>
    <xf numFmtId="0" fontId="21" fillId="0" borderId="58" xfId="0" applyFont="1" applyBorder="1" applyAlignment="1">
      <alignment horizontal="center" vertical="center"/>
    </xf>
    <xf numFmtId="0" fontId="16" fillId="0" borderId="50" xfId="0" applyFont="1" applyBorder="1" applyAlignment="1">
      <alignment vertical="center" wrapText="1"/>
    </xf>
    <xf numFmtId="0" fontId="8" fillId="0" borderId="39" xfId="0" applyFont="1" applyBorder="1">
      <alignment vertical="center"/>
    </xf>
    <xf numFmtId="0" fontId="7" fillId="7" borderId="31" xfId="7" applyFont="1" applyFill="1" applyBorder="1" applyAlignment="1">
      <alignment horizontal="center" vertical="center"/>
    </xf>
    <xf numFmtId="0" fontId="7" fillId="7" borderId="32" xfId="7" applyFont="1" applyFill="1" applyBorder="1" applyAlignment="1">
      <alignment horizontal="center" vertical="center"/>
    </xf>
    <xf numFmtId="0" fontId="7" fillId="7" borderId="37" xfId="7" applyFont="1" applyFill="1" applyBorder="1" applyAlignment="1">
      <alignment horizontal="center" vertical="center"/>
    </xf>
    <xf numFmtId="0" fontId="7" fillId="7" borderId="81" xfId="7" applyFont="1" applyFill="1" applyBorder="1" applyAlignment="1">
      <alignment horizontal="center" vertical="center"/>
    </xf>
    <xf numFmtId="0" fontId="21" fillId="0" borderId="47" xfId="7" applyFont="1" applyBorder="1" applyAlignment="1">
      <alignment horizontal="center" vertical="center"/>
    </xf>
    <xf numFmtId="49" fontId="8" fillId="0" borderId="80" xfId="7" applyNumberFormat="1" applyFont="1" applyBorder="1" applyAlignment="1">
      <alignment horizontal="center" vertical="center"/>
    </xf>
    <xf numFmtId="0" fontId="16" fillId="0" borderId="43" xfId="7" applyFont="1" applyBorder="1" applyAlignment="1">
      <alignment vertical="top" wrapText="1"/>
    </xf>
    <xf numFmtId="49" fontId="8" fillId="0" borderId="69" xfId="7" applyNumberFormat="1" applyFont="1" applyBorder="1" applyAlignment="1">
      <alignment horizontal="center" vertical="center"/>
    </xf>
    <xf numFmtId="0" fontId="16" fillId="0" borderId="59" xfId="7" applyFont="1" applyBorder="1" applyAlignment="1">
      <alignment vertical="top" wrapText="1"/>
    </xf>
    <xf numFmtId="0" fontId="16" fillId="0" borderId="52" xfId="7" applyFont="1" applyBorder="1" applyAlignment="1">
      <alignment vertical="top" wrapText="1"/>
    </xf>
    <xf numFmtId="49" fontId="8" fillId="0" borderId="47" xfId="7" applyNumberFormat="1" applyFont="1" applyBorder="1" applyAlignment="1">
      <alignment horizontal="center" vertical="center"/>
    </xf>
    <xf numFmtId="0" fontId="16" fillId="0" borderId="52" xfId="7" applyFont="1" applyBorder="1">
      <alignment vertical="center"/>
    </xf>
    <xf numFmtId="49" fontId="8" fillId="0" borderId="55" xfId="7" applyNumberFormat="1" applyFont="1" applyBorder="1" applyAlignment="1">
      <alignment horizontal="center" vertical="center"/>
    </xf>
    <xf numFmtId="0" fontId="8" fillId="0" borderId="65" xfId="7" applyFont="1" applyBorder="1" applyAlignment="1">
      <alignment horizontal="center" vertical="center"/>
    </xf>
    <xf numFmtId="0" fontId="21" fillId="0" borderId="80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1" fillId="0" borderId="38" xfId="7" applyFont="1" applyBorder="1" applyAlignment="1">
      <alignment horizontal="center" vertical="center"/>
    </xf>
    <xf numFmtId="0" fontId="21" fillId="0" borderId="77" xfId="8" applyFont="1" applyBorder="1" applyAlignment="1">
      <alignment horizontal="center" vertical="center"/>
    </xf>
    <xf numFmtId="0" fontId="7" fillId="4" borderId="7" xfId="0" applyFont="1" applyFill="1" applyBorder="1" applyAlignment="1"/>
    <xf numFmtId="0" fontId="21" fillId="0" borderId="38" xfId="0" applyFont="1" applyBorder="1" applyAlignment="1">
      <alignment horizontal="center" vertical="center"/>
    </xf>
    <xf numFmtId="0" fontId="16" fillId="0" borderId="59" xfId="7" applyFont="1" applyBorder="1">
      <alignment vertical="center"/>
    </xf>
    <xf numFmtId="0" fontId="16" fillId="0" borderId="45" xfId="7" applyFont="1" applyBorder="1">
      <alignment vertical="center"/>
    </xf>
    <xf numFmtId="0" fontId="21" fillId="0" borderId="40" xfId="8" applyFont="1" applyBorder="1" applyAlignment="1">
      <alignment horizontal="center" vertical="center"/>
    </xf>
    <xf numFmtId="0" fontId="21" fillId="0" borderId="44" xfId="8" applyFont="1" applyBorder="1" applyAlignment="1">
      <alignment horizontal="center" vertical="center"/>
    </xf>
    <xf numFmtId="0" fontId="18" fillId="0" borderId="0" xfId="8" applyFont="1" applyAlignment="1">
      <alignment vertical="top"/>
    </xf>
    <xf numFmtId="0" fontId="19" fillId="0" borderId="9" xfId="0" applyFont="1" applyBorder="1" applyAlignment="1">
      <alignment vertical="top"/>
    </xf>
    <xf numFmtId="0" fontId="8" fillId="0" borderId="68" xfId="0" applyFont="1" applyBorder="1">
      <alignment vertical="center"/>
    </xf>
    <xf numFmtId="0" fontId="8" fillId="0" borderId="68" xfId="0" applyFont="1" applyBorder="1" applyAlignment="1">
      <alignment vertical="top"/>
    </xf>
    <xf numFmtId="0" fontId="16" fillId="0" borderId="46" xfId="7" applyFont="1" applyBorder="1" applyAlignment="1">
      <alignment vertical="top" wrapText="1"/>
    </xf>
    <xf numFmtId="0" fontId="21" fillId="0" borderId="33" xfId="8" applyFont="1" applyBorder="1" applyAlignment="1">
      <alignment horizontal="center" vertical="center"/>
    </xf>
    <xf numFmtId="0" fontId="16" fillId="0" borderId="49" xfId="7" applyFont="1" applyBorder="1" applyAlignment="1">
      <alignment vertical="top" wrapText="1"/>
    </xf>
    <xf numFmtId="0" fontId="16" fillId="0" borderId="50" xfId="7" applyFont="1" applyBorder="1" applyAlignment="1">
      <alignment vertical="top" wrapText="1"/>
    </xf>
    <xf numFmtId="49" fontId="8" fillId="0" borderId="64" xfId="7" applyNumberFormat="1" applyFont="1" applyBorder="1" applyAlignment="1">
      <alignment horizontal="center" vertical="center"/>
    </xf>
    <xf numFmtId="0" fontId="21" fillId="0" borderId="76" xfId="8" applyFont="1" applyBorder="1" applyAlignment="1">
      <alignment horizontal="center" vertical="center"/>
    </xf>
    <xf numFmtId="0" fontId="16" fillId="0" borderId="46" xfId="0" applyFont="1" applyBorder="1" applyAlignment="1">
      <alignment vertical="top" wrapText="1"/>
    </xf>
    <xf numFmtId="0" fontId="16" fillId="0" borderId="49" xfId="0" applyFont="1" applyBorder="1" applyAlignment="1">
      <alignment vertical="top" wrapText="1"/>
    </xf>
    <xf numFmtId="0" fontId="16" fillId="0" borderId="60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45" xfId="0" applyFont="1" applyBorder="1" applyAlignment="1">
      <alignment vertical="top" wrapText="1"/>
    </xf>
    <xf numFmtId="0" fontId="16" fillId="0" borderId="46" xfId="0" applyFont="1" applyBorder="1" applyAlignment="1">
      <alignment vertical="center" wrapText="1"/>
    </xf>
    <xf numFmtId="0" fontId="16" fillId="0" borderId="50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8" fillId="0" borderId="65" xfId="0" applyFont="1" applyBorder="1" applyAlignment="1">
      <alignment horizontal="center" vertical="center"/>
    </xf>
    <xf numFmtId="0" fontId="16" fillId="0" borderId="52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16" fillId="0" borderId="60" xfId="0" applyFont="1" applyBorder="1" applyAlignment="1">
      <alignment horizontal="left" vertical="top" wrapText="1"/>
    </xf>
    <xf numFmtId="0" fontId="16" fillId="0" borderId="59" xfId="0" applyFont="1" applyBorder="1" applyAlignment="1">
      <alignment horizontal="left" vertical="top" wrapText="1"/>
    </xf>
    <xf numFmtId="0" fontId="16" fillId="0" borderId="5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16" fillId="0" borderId="59" xfId="0" applyFont="1" applyBorder="1" applyAlignment="1">
      <alignment vertical="top" wrapText="1"/>
    </xf>
    <xf numFmtId="0" fontId="16" fillId="0" borderId="43" xfId="0" applyFont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7" fillId="4" borderId="8" xfId="0" applyFont="1" applyFill="1" applyBorder="1" applyAlignment="1"/>
    <xf numFmtId="0" fontId="7" fillId="4" borderId="9" xfId="0" applyFont="1" applyFill="1" applyBorder="1" applyAlignment="1">
      <alignment vertical="top"/>
    </xf>
    <xf numFmtId="0" fontId="21" fillId="0" borderId="6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40" fillId="0" borderId="52" xfId="12" applyFont="1" applyFill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vertical="top" wrapText="1"/>
    </xf>
    <xf numFmtId="0" fontId="7" fillId="4" borderId="39" xfId="0" applyFont="1" applyFill="1" applyBorder="1" applyAlignment="1"/>
    <xf numFmtId="0" fontId="8" fillId="0" borderId="93" xfId="0" applyFont="1" applyBorder="1" applyAlignment="1">
      <alignment horizontal="center" vertical="center"/>
    </xf>
    <xf numFmtId="0" fontId="8" fillId="0" borderId="45" xfId="0" applyFont="1" applyBorder="1" applyAlignment="1">
      <alignment vertical="top" wrapText="1"/>
    </xf>
    <xf numFmtId="0" fontId="8" fillId="0" borderId="76" xfId="0" applyFont="1" applyBorder="1">
      <alignment vertical="center"/>
    </xf>
    <xf numFmtId="0" fontId="21" fillId="8" borderId="77" xfId="8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vertical="center" wrapText="1"/>
    </xf>
    <xf numFmtId="0" fontId="16" fillId="8" borderId="49" xfId="0" applyFont="1" applyFill="1" applyBorder="1" applyAlignment="1">
      <alignment vertical="top" wrapText="1"/>
    </xf>
    <xf numFmtId="0" fontId="16" fillId="8" borderId="46" xfId="0" applyFont="1" applyFill="1" applyBorder="1" applyAlignment="1">
      <alignment vertical="top" wrapText="1"/>
    </xf>
    <xf numFmtId="49" fontId="8" fillId="0" borderId="27" xfId="0" applyNumberFormat="1" applyFont="1" applyBorder="1" applyAlignment="1">
      <alignment horizontal="center" vertical="center"/>
    </xf>
    <xf numFmtId="0" fontId="8" fillId="8" borderId="49" xfId="0" applyFont="1" applyFill="1" applyBorder="1" applyAlignment="1">
      <alignment vertical="top" wrapText="1"/>
    </xf>
    <xf numFmtId="49" fontId="8" fillId="0" borderId="62" xfId="0" applyNumberFormat="1" applyFont="1" applyBorder="1" applyAlignment="1">
      <alignment horizontal="center" vertical="center"/>
    </xf>
    <xf numFmtId="0" fontId="16" fillId="8" borderId="60" xfId="0" applyFont="1" applyFill="1" applyBorder="1" applyAlignment="1">
      <alignment vertical="top" wrapText="1"/>
    </xf>
    <xf numFmtId="0" fontId="8" fillId="0" borderId="88" xfId="0" applyFont="1" applyBorder="1" applyAlignment="1">
      <alignment horizontal="center" vertical="center"/>
    </xf>
    <xf numFmtId="0" fontId="16" fillId="8" borderId="50" xfId="0" applyFont="1" applyFill="1" applyBorder="1" applyAlignment="1">
      <alignment vertical="center" wrapText="1"/>
    </xf>
    <xf numFmtId="0" fontId="16" fillId="8" borderId="52" xfId="0" applyFont="1" applyFill="1" applyBorder="1" applyAlignment="1">
      <alignment vertical="top" wrapText="1"/>
    </xf>
    <xf numFmtId="49" fontId="41" fillId="0" borderId="33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4" borderId="9" xfId="7" applyFont="1" applyFill="1" applyBorder="1" applyAlignment="1">
      <alignment vertical="top"/>
    </xf>
    <xf numFmtId="0" fontId="21" fillId="0" borderId="92" xfId="0" applyFont="1" applyBorder="1" applyAlignment="1">
      <alignment horizontal="center" vertical="center"/>
    </xf>
    <xf numFmtId="0" fontId="18" fillId="0" borderId="39" xfId="8" applyFont="1" applyBorder="1" applyAlignment="1">
      <alignment vertical="top"/>
    </xf>
  </cellXfs>
  <cellStyles count="15">
    <cellStyle name="パーセント" xfId="1" builtinId="5"/>
    <cellStyle name="ハイパーリンク" xfId="3" builtinId="8"/>
    <cellStyle name="ハイパーリンク 2" xfId="12" xr:uid="{6050C6FD-D82D-4AB4-94FC-D1FFA9CEB263}"/>
    <cellStyle name="標準" xfId="0" builtinId="0"/>
    <cellStyle name="標準 2 2" xfId="7" xr:uid="{887BF945-EA30-411E-BD9E-22D3C8712447}"/>
    <cellStyle name="標準 2 2 2" xfId="14" xr:uid="{C47D5CB9-7891-4E27-A8B4-62F09ADBCCB5}"/>
    <cellStyle name="標準 3" xfId="13" xr:uid="{5F6366A6-6FD6-4FAB-8BAB-95D8585A3F02}"/>
    <cellStyle name="標準 3 2" xfId="11" xr:uid="{8E3CB39B-B763-4868-B3DB-8E79A4A8894F}"/>
    <cellStyle name="標準 5" xfId="9" xr:uid="{D239ADFC-A091-4264-A18A-B34D10FC842C}"/>
    <cellStyle name="標準_cmtable" xfId="8" xr:uid="{E73422F4-67E8-4499-82C3-74A061EF8A00}"/>
    <cellStyle name="標準_コピー汎用データ作成受入形式一覧表（給与）" xfId="4" xr:uid="{9B98EBA5-A6AD-4CD1-8C5A-BF53173E6F83}"/>
    <cellStyle name="標準_勤務体系データ" xfId="10" xr:uid="{12EDA35F-7178-44B2-99B9-5472404DC4AE}"/>
    <cellStyle name="標準_汎用データ　受入形式一覧表（販仕）" xfId="5" xr:uid="{B8E5313B-9EFE-4C37-859F-579F740A8C6A}"/>
    <cellStyle name="標準_汎用データ作成受入形式一覧表（人事）" xfId="2" xr:uid="{027813E0-C5DB-4F57-BEC3-C4E149B9B93B}"/>
    <cellStyle name="標準_変更履歴_汎用データレイアウト集（受入形式）" xfId="6" xr:uid="{219FB980-D825-4752-A082-C389917384FA}"/>
  </cellStyles>
  <dxfs count="1072"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695325</xdr:colOff>
      <xdr:row>78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E2D86-C51F-40D9-83FA-96B66B065AC4}"/>
            </a:ext>
          </a:extLst>
        </xdr:cNvPr>
        <xdr:cNvSpPr txBox="1"/>
      </xdr:nvSpPr>
      <xdr:spPr>
        <a:xfrm>
          <a:off x="9350375" y="225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405F-8716-427B-9666-C3BEDA86D487}">
  <sheetPr codeName="Sheet10">
    <tabColor rgb="FF333333"/>
    <pageSetUpPr fitToPage="1"/>
  </sheetPr>
  <dimension ref="B1:AU49"/>
  <sheetViews>
    <sheetView showGridLines="0" tabSelected="1" zoomScaleNormal="100" zoomScaleSheetLayoutView="100" workbookViewId="0"/>
  </sheetViews>
  <sheetFormatPr defaultColWidth="9.09765625" defaultRowHeight="16"/>
  <cols>
    <col min="1" max="1" width="4.69921875" style="2" customWidth="1"/>
    <col min="2" max="47" width="2.59765625" style="2" customWidth="1"/>
    <col min="48" max="48" width="4.69921875" style="2" customWidth="1"/>
    <col min="49" max="16384" width="9.09765625" style="2"/>
  </cols>
  <sheetData>
    <row r="1" spans="2:47" ht="10.4" customHeight="1"/>
    <row r="2" spans="2:47" ht="60" customHeight="1">
      <c r="B2" s="9" t="s">
        <v>1761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2:47" ht="15" customHeight="1"/>
    <row r="4" spans="2:47" ht="48" customHeight="1" thickBot="1">
      <c r="D4" s="363" t="s">
        <v>1710</v>
      </c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3"/>
      <c r="AQ4" s="363"/>
      <c r="AR4" s="363"/>
      <c r="AS4" s="363"/>
    </row>
    <row r="5" spans="2:47" ht="15" customHeight="1" thickTop="1"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5"/>
      <c r="AO5" s="365"/>
      <c r="AP5" s="365"/>
      <c r="AQ5" s="365"/>
      <c r="AR5" s="365"/>
      <c r="AS5" s="365"/>
      <c r="AT5" s="366"/>
    </row>
    <row r="6" spans="2:47" ht="15" customHeight="1"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7">
        <v>44845</v>
      </c>
      <c r="AO6" s="367"/>
      <c r="AP6" s="367"/>
      <c r="AQ6" s="367"/>
      <c r="AR6" s="367"/>
      <c r="AS6" s="367"/>
    </row>
    <row r="7" spans="2:47" ht="15" customHeight="1" thickBot="1"/>
    <row r="8" spans="2:47" ht="15" customHeight="1" thickTop="1">
      <c r="D8" s="368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H8" s="369"/>
      <c r="AI8" s="369"/>
      <c r="AJ8" s="369"/>
      <c r="AK8" s="369"/>
      <c r="AL8" s="369"/>
      <c r="AM8" s="369"/>
      <c r="AN8" s="369"/>
      <c r="AO8" s="369"/>
      <c r="AP8" s="369"/>
      <c r="AQ8" s="369"/>
      <c r="AR8" s="369"/>
      <c r="AS8" s="370"/>
    </row>
    <row r="9" spans="2:47" ht="15" customHeight="1">
      <c r="D9" s="371"/>
      <c r="E9" s="372" t="s">
        <v>1711</v>
      </c>
      <c r="F9" s="18" t="s">
        <v>1712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373"/>
    </row>
    <row r="10" spans="2:47" ht="15" customHeight="1">
      <c r="D10" s="371"/>
      <c r="F10" s="16" t="s">
        <v>1713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373"/>
    </row>
    <row r="11" spans="2:47" ht="15" customHeight="1">
      <c r="D11" s="371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373"/>
    </row>
    <row r="12" spans="2:47" ht="15" customHeight="1">
      <c r="D12" s="371"/>
      <c r="E12" s="372" t="s">
        <v>1711</v>
      </c>
      <c r="F12" s="19" t="s">
        <v>1714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373"/>
    </row>
    <row r="13" spans="2:47" ht="15" customHeight="1">
      <c r="D13" s="371"/>
      <c r="E13" s="374"/>
      <c r="F13" s="22" t="s">
        <v>1715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375"/>
      <c r="AT13" s="24"/>
    </row>
    <row r="14" spans="2:47" ht="15" customHeight="1">
      <c r="D14" s="371"/>
      <c r="E14" s="374"/>
      <c r="F14" s="25" t="s">
        <v>1716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375"/>
      <c r="AT14" s="24"/>
    </row>
    <row r="15" spans="2:47" ht="15" customHeight="1">
      <c r="D15" s="371"/>
      <c r="E15" s="372"/>
      <c r="F15" s="25" t="s">
        <v>1717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375"/>
      <c r="AT15" s="24"/>
    </row>
    <row r="16" spans="2:47" ht="15" customHeight="1">
      <c r="D16" s="371"/>
      <c r="E16" s="37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375"/>
      <c r="AT16" s="24"/>
      <c r="AU16" s="24"/>
    </row>
    <row r="17" spans="4:47" ht="15" customHeight="1">
      <c r="D17" s="371"/>
      <c r="E17" s="374"/>
      <c r="F17" s="22" t="s">
        <v>1718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375"/>
      <c r="AT17" s="24"/>
      <c r="AU17" s="24"/>
    </row>
    <row r="18" spans="4:47" ht="15" customHeight="1">
      <c r="D18" s="371"/>
      <c r="E18" s="374"/>
      <c r="F18" s="22" t="s">
        <v>1719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5" t="s">
        <v>1720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375"/>
      <c r="AT18" s="24"/>
      <c r="AU18" s="24"/>
    </row>
    <row r="19" spans="4:47" ht="15" customHeight="1">
      <c r="D19" s="371"/>
      <c r="E19" s="374"/>
      <c r="F19" s="376" t="s">
        <v>1721</v>
      </c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  <c r="AS19" s="377"/>
      <c r="AT19" s="378"/>
      <c r="AU19" s="378"/>
    </row>
    <row r="20" spans="4:47" ht="15" customHeight="1">
      <c r="D20" s="371"/>
      <c r="E20" s="372" t="s">
        <v>1711</v>
      </c>
      <c r="F20" s="19" t="s">
        <v>1722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373"/>
    </row>
    <row r="21" spans="4:47" ht="15" customHeight="1">
      <c r="D21" s="371"/>
      <c r="E21" s="372"/>
      <c r="F21" s="22" t="s">
        <v>1723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373"/>
    </row>
    <row r="22" spans="4:47" ht="15" customHeight="1">
      <c r="D22" s="371"/>
      <c r="E22" s="372"/>
      <c r="F22" s="379" t="s">
        <v>1724</v>
      </c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1"/>
      <c r="T22" s="1" t="s">
        <v>1725</v>
      </c>
      <c r="U22" s="382"/>
      <c r="V22" s="382"/>
      <c r="W22" s="382"/>
      <c r="X22" s="382"/>
      <c r="Y22" s="382"/>
      <c r="Z22" s="383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373"/>
    </row>
    <row r="23" spans="4:47" ht="15" customHeight="1">
      <c r="D23" s="371"/>
      <c r="E23" s="372"/>
      <c r="F23" s="384" t="s">
        <v>1726</v>
      </c>
      <c r="G23" s="385"/>
      <c r="H23" s="385"/>
      <c r="I23" s="385"/>
      <c r="J23" s="385"/>
      <c r="K23" s="385"/>
      <c r="L23" s="386"/>
      <c r="M23" s="384" t="s">
        <v>1727</v>
      </c>
      <c r="N23" s="385"/>
      <c r="O23" s="385"/>
      <c r="P23" s="385"/>
      <c r="Q23" s="385"/>
      <c r="R23" s="385"/>
      <c r="S23" s="386"/>
      <c r="T23" s="387" t="s">
        <v>1728</v>
      </c>
      <c r="U23" s="388"/>
      <c r="V23" s="388"/>
      <c r="W23" s="388"/>
      <c r="X23" s="388"/>
      <c r="Y23" s="388"/>
      <c r="Z23" s="38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373"/>
    </row>
    <row r="24" spans="4:47" ht="15" customHeight="1">
      <c r="D24" s="371"/>
      <c r="E24" s="372"/>
      <c r="F24" s="384" t="s">
        <v>1729</v>
      </c>
      <c r="G24" s="385"/>
      <c r="H24" s="385"/>
      <c r="I24" s="385"/>
      <c r="J24" s="385"/>
      <c r="K24" s="385"/>
      <c r="L24" s="386"/>
      <c r="M24" s="384" t="s">
        <v>1730</v>
      </c>
      <c r="N24" s="385"/>
      <c r="O24" s="385"/>
      <c r="P24" s="385"/>
      <c r="Q24" s="385"/>
      <c r="R24" s="385"/>
      <c r="S24" s="386"/>
      <c r="T24" s="387" t="s">
        <v>1731</v>
      </c>
      <c r="U24" s="388"/>
      <c r="V24" s="388"/>
      <c r="W24" s="388"/>
      <c r="X24" s="388"/>
      <c r="Y24" s="388"/>
      <c r="Z24" s="38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373"/>
    </row>
    <row r="25" spans="4:47" ht="15" customHeight="1">
      <c r="D25" s="371"/>
      <c r="E25" s="372"/>
      <c r="F25" s="384" t="s">
        <v>1732</v>
      </c>
      <c r="G25" s="385"/>
      <c r="H25" s="385"/>
      <c r="I25" s="385"/>
      <c r="J25" s="385"/>
      <c r="K25" s="385"/>
      <c r="L25" s="386"/>
      <c r="M25" s="384" t="s">
        <v>1733</v>
      </c>
      <c r="N25" s="385"/>
      <c r="O25" s="385"/>
      <c r="P25" s="385"/>
      <c r="Q25" s="385"/>
      <c r="R25" s="385"/>
      <c r="S25" s="386"/>
      <c r="T25" s="387" t="s">
        <v>1734</v>
      </c>
      <c r="U25" s="388"/>
      <c r="V25" s="388"/>
      <c r="W25" s="388"/>
      <c r="X25" s="388"/>
      <c r="Y25" s="388"/>
      <c r="Z25" s="38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373"/>
    </row>
    <row r="26" spans="4:47" ht="15" customHeight="1">
      <c r="D26" s="371"/>
      <c r="E26" s="372"/>
      <c r="F26" s="384" t="s">
        <v>1735</v>
      </c>
      <c r="G26" s="385"/>
      <c r="H26" s="385"/>
      <c r="I26" s="385"/>
      <c r="J26" s="385"/>
      <c r="K26" s="385"/>
      <c r="L26" s="386"/>
      <c r="M26" s="384" t="s">
        <v>1736</v>
      </c>
      <c r="N26" s="385"/>
      <c r="O26" s="385"/>
      <c r="P26" s="385"/>
      <c r="Q26" s="385"/>
      <c r="R26" s="385"/>
      <c r="S26" s="386"/>
      <c r="T26" s="387" t="s">
        <v>1737</v>
      </c>
      <c r="U26" s="388"/>
      <c r="V26" s="388"/>
      <c r="W26" s="388"/>
      <c r="X26" s="388"/>
      <c r="Y26" s="388"/>
      <c r="Z26" s="38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373"/>
    </row>
    <row r="27" spans="4:47" ht="15" customHeight="1">
      <c r="D27" s="371"/>
      <c r="F27" s="16"/>
      <c r="G27" s="16"/>
      <c r="H27" s="16"/>
      <c r="I27" s="16"/>
      <c r="J27" s="16"/>
      <c r="K27" s="16"/>
      <c r="L27" s="16"/>
      <c r="M27" s="16"/>
      <c r="N27" s="28"/>
      <c r="O27" s="28"/>
      <c r="P27" s="28"/>
      <c r="Q27" s="28"/>
      <c r="R27" s="28"/>
      <c r="S27" s="28"/>
      <c r="T27" s="28"/>
      <c r="U27" s="16"/>
      <c r="V27" s="16"/>
      <c r="W27" s="16"/>
      <c r="X27" s="16"/>
      <c r="Y27" s="16"/>
      <c r="Z27" s="16"/>
      <c r="AA27" s="16"/>
      <c r="AB27" s="16"/>
      <c r="AC27" s="28"/>
      <c r="AD27" s="28"/>
      <c r="AE27" s="28"/>
      <c r="AF27" s="28"/>
      <c r="AG27" s="28"/>
      <c r="AH27" s="28"/>
      <c r="AI27" s="28"/>
      <c r="AS27" s="373"/>
    </row>
    <row r="28" spans="4:47" ht="15" customHeight="1">
      <c r="D28" s="371"/>
      <c r="E28" s="372"/>
      <c r="F28" s="25" t="s">
        <v>1738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373"/>
    </row>
    <row r="29" spans="4:47" ht="15" customHeight="1">
      <c r="D29" s="371"/>
      <c r="E29" s="372"/>
      <c r="F29" s="29"/>
      <c r="G29" s="29" t="s">
        <v>1739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373"/>
    </row>
    <row r="30" spans="4:47" ht="15" customHeight="1">
      <c r="D30" s="371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373"/>
    </row>
    <row r="31" spans="4:47" ht="15" customHeight="1">
      <c r="D31" s="371"/>
      <c r="E31" s="372" t="s">
        <v>1711</v>
      </c>
      <c r="F31" s="19" t="s">
        <v>1740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373"/>
    </row>
    <row r="32" spans="4:47" ht="15" customHeight="1">
      <c r="D32" s="371"/>
      <c r="F32" s="1" t="s">
        <v>1741</v>
      </c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1" t="s">
        <v>1742</v>
      </c>
      <c r="V32" s="382"/>
      <c r="W32" s="382"/>
      <c r="X32" s="382"/>
      <c r="Y32" s="382"/>
      <c r="Z32" s="382"/>
      <c r="AA32" s="382"/>
      <c r="AB32" s="382"/>
      <c r="AC32" s="382"/>
      <c r="AD32" s="382"/>
      <c r="AE32" s="382"/>
      <c r="AF32" s="382"/>
      <c r="AG32" s="382"/>
      <c r="AH32" s="382"/>
      <c r="AI32" s="390"/>
      <c r="AJ32" s="16"/>
      <c r="AK32" s="16"/>
      <c r="AL32" s="16"/>
      <c r="AM32" s="16"/>
      <c r="AN32" s="16"/>
      <c r="AO32" s="16"/>
      <c r="AP32" s="16"/>
      <c r="AQ32" s="16"/>
      <c r="AR32" s="16"/>
      <c r="AS32" s="373"/>
    </row>
    <row r="33" spans="4:46" ht="15" customHeight="1">
      <c r="D33" s="371"/>
      <c r="F33" s="391"/>
      <c r="G33" s="392"/>
      <c r="H33" s="392"/>
      <c r="I33" s="392"/>
      <c r="J33" s="392"/>
      <c r="K33" s="392"/>
      <c r="L33" s="392"/>
      <c r="M33" s="392"/>
      <c r="N33" s="393" t="s">
        <v>1743</v>
      </c>
      <c r="O33" s="394"/>
      <c r="P33" s="394"/>
      <c r="Q33" s="394"/>
      <c r="R33" s="394"/>
      <c r="S33" s="394"/>
      <c r="T33" s="395"/>
      <c r="U33" s="391"/>
      <c r="V33" s="392"/>
      <c r="W33" s="392"/>
      <c r="X33" s="392"/>
      <c r="Y33" s="392"/>
      <c r="Z33" s="392"/>
      <c r="AA33" s="392"/>
      <c r="AB33" s="392"/>
      <c r="AC33" s="393" t="s">
        <v>1743</v>
      </c>
      <c r="AD33" s="394"/>
      <c r="AE33" s="394"/>
      <c r="AF33" s="394"/>
      <c r="AG33" s="394"/>
      <c r="AH33" s="394"/>
      <c r="AI33" s="395"/>
      <c r="AJ33" s="16"/>
      <c r="AK33" s="16"/>
      <c r="AL33" s="16"/>
      <c r="AM33" s="16"/>
      <c r="AN33" s="16"/>
      <c r="AO33" s="16"/>
      <c r="AP33" s="16"/>
      <c r="AQ33" s="16"/>
      <c r="AR33" s="16"/>
      <c r="AS33" s="373"/>
    </row>
    <row r="34" spans="4:46" ht="15" customHeight="1">
      <c r="D34" s="371"/>
      <c r="F34" s="396" t="s">
        <v>1744</v>
      </c>
      <c r="G34" s="397"/>
      <c r="H34" s="397"/>
      <c r="I34" s="397"/>
      <c r="J34" s="397"/>
      <c r="K34" s="397"/>
      <c r="L34" s="397"/>
      <c r="M34" s="398"/>
      <c r="N34" s="387" t="s">
        <v>1745</v>
      </c>
      <c r="O34" s="388"/>
      <c r="P34" s="388"/>
      <c r="Q34" s="388"/>
      <c r="R34" s="388"/>
      <c r="S34" s="388"/>
      <c r="T34" s="389"/>
      <c r="U34" s="397" t="s">
        <v>1746</v>
      </c>
      <c r="V34" s="397"/>
      <c r="W34" s="397"/>
      <c r="X34" s="397"/>
      <c r="Y34" s="397"/>
      <c r="Z34" s="397"/>
      <c r="AA34" s="397"/>
      <c r="AB34" s="398"/>
      <c r="AC34" s="387" t="s">
        <v>1747</v>
      </c>
      <c r="AD34" s="388"/>
      <c r="AE34" s="388"/>
      <c r="AF34" s="388"/>
      <c r="AG34" s="388"/>
      <c r="AH34" s="388"/>
      <c r="AI34" s="389"/>
      <c r="AJ34" s="16"/>
      <c r="AK34" s="16"/>
      <c r="AL34" s="16"/>
      <c r="AM34" s="16"/>
      <c r="AN34" s="16"/>
      <c r="AO34" s="16"/>
      <c r="AP34" s="16"/>
      <c r="AQ34" s="16"/>
      <c r="AR34" s="16"/>
      <c r="AS34" s="373"/>
    </row>
    <row r="35" spans="4:46" ht="15" customHeight="1">
      <c r="D35" s="371"/>
      <c r="F35" s="399" t="s">
        <v>1748</v>
      </c>
      <c r="G35" s="400"/>
      <c r="H35" s="400"/>
      <c r="I35" s="400"/>
      <c r="J35" s="400"/>
      <c r="K35" s="400"/>
      <c r="L35" s="400"/>
      <c r="M35" s="401"/>
      <c r="N35" s="387" t="s">
        <v>1749</v>
      </c>
      <c r="O35" s="388"/>
      <c r="P35" s="388"/>
      <c r="Q35" s="388"/>
      <c r="R35" s="388"/>
      <c r="S35" s="388"/>
      <c r="T35" s="389"/>
      <c r="U35" s="16"/>
      <c r="V35" s="16"/>
      <c r="W35" s="16"/>
      <c r="X35" s="16"/>
      <c r="Y35" s="16"/>
      <c r="Z35" s="16"/>
      <c r="AA35" s="16"/>
      <c r="AB35" s="16"/>
      <c r="AC35" s="28"/>
      <c r="AD35" s="28"/>
      <c r="AE35" s="28"/>
      <c r="AF35" s="28"/>
      <c r="AG35" s="28"/>
      <c r="AH35" s="28"/>
      <c r="AI35" s="28"/>
      <c r="AJ35" s="16"/>
      <c r="AK35" s="16"/>
      <c r="AL35" s="16"/>
      <c r="AM35" s="16"/>
      <c r="AN35" s="16"/>
      <c r="AO35" s="16"/>
      <c r="AP35" s="16"/>
      <c r="AQ35" s="16"/>
      <c r="AR35" s="16"/>
      <c r="AS35" s="373"/>
    </row>
    <row r="36" spans="4:46" ht="15" customHeight="1">
      <c r="D36" s="371"/>
      <c r="F36" s="27"/>
      <c r="G36" s="27"/>
      <c r="H36" s="27"/>
      <c r="I36" s="27"/>
      <c r="J36" s="27"/>
      <c r="K36" s="27"/>
      <c r="L36" s="27"/>
      <c r="M36" s="27"/>
      <c r="N36" s="28"/>
      <c r="O36" s="28"/>
      <c r="P36" s="28"/>
      <c r="Q36" s="28"/>
      <c r="R36" s="28"/>
      <c r="S36" s="28"/>
      <c r="T36" s="28"/>
      <c r="U36" s="16"/>
      <c r="V36" s="16"/>
      <c r="W36" s="16"/>
      <c r="X36" s="16"/>
      <c r="Y36" s="16"/>
      <c r="Z36" s="16"/>
      <c r="AA36" s="16"/>
      <c r="AB36" s="16"/>
      <c r="AC36" s="28"/>
      <c r="AD36" s="28"/>
      <c r="AE36" s="28"/>
      <c r="AF36" s="28"/>
      <c r="AG36" s="28"/>
      <c r="AH36" s="28"/>
      <c r="AI36" s="28"/>
      <c r="AJ36" s="16"/>
      <c r="AK36" s="16"/>
      <c r="AL36" s="16"/>
      <c r="AM36" s="16"/>
      <c r="AN36" s="16"/>
      <c r="AO36" s="16"/>
      <c r="AP36" s="16"/>
      <c r="AQ36" s="16"/>
      <c r="AR36" s="16"/>
      <c r="AS36" s="373"/>
    </row>
    <row r="37" spans="4:46" ht="15" customHeight="1">
      <c r="D37" s="371"/>
      <c r="E37" s="372" t="s">
        <v>1711</v>
      </c>
      <c r="F37" s="19" t="s">
        <v>1750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373"/>
    </row>
    <row r="38" spans="4:46" ht="15" customHeight="1">
      <c r="D38" s="371"/>
      <c r="E38" s="374"/>
      <c r="F38" s="22" t="s">
        <v>1751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375"/>
      <c r="AT38" s="24"/>
    </row>
    <row r="39" spans="4:46" ht="15" customHeight="1">
      <c r="D39" s="371"/>
      <c r="E39" s="374"/>
      <c r="F39" s="22" t="s">
        <v>1752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375"/>
      <c r="AT39" s="24"/>
    </row>
    <row r="40" spans="4:46" ht="15" customHeight="1">
      <c r="D40" s="371"/>
      <c r="E40" s="374"/>
      <c r="F40" s="25" t="s">
        <v>1753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375"/>
      <c r="AT40" s="24"/>
    </row>
    <row r="41" spans="4:46" ht="15" customHeight="1">
      <c r="D41" s="371"/>
      <c r="E41" s="374"/>
      <c r="F41" s="22"/>
      <c r="G41" s="402" t="s">
        <v>1754</v>
      </c>
      <c r="H41" s="29"/>
      <c r="I41" s="29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375"/>
      <c r="AT41" s="24"/>
    </row>
    <row r="42" spans="4:46" ht="15" customHeight="1">
      <c r="D42" s="371"/>
      <c r="E42" s="374"/>
      <c r="F42" s="22"/>
      <c r="G42" s="22"/>
      <c r="H42" s="25" t="s">
        <v>1755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375"/>
      <c r="AT42" s="24"/>
    </row>
    <row r="43" spans="4:46" ht="15" customHeight="1">
      <c r="D43" s="371"/>
      <c r="E43" s="374"/>
      <c r="F43" s="22"/>
      <c r="G43" s="25"/>
      <c r="H43" s="25" t="s">
        <v>1756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375"/>
      <c r="AT43" s="24"/>
    </row>
    <row r="44" spans="4:46" ht="15" customHeight="1">
      <c r="D44" s="371"/>
      <c r="E44" s="374"/>
      <c r="F44" s="22"/>
      <c r="G44" s="22"/>
      <c r="H44" s="25" t="s">
        <v>1757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375"/>
      <c r="AT44" s="24"/>
    </row>
    <row r="45" spans="4:46" ht="15" customHeight="1">
      <c r="D45" s="371"/>
      <c r="E45" s="374"/>
      <c r="F45" s="22"/>
      <c r="G45" s="25"/>
      <c r="H45" s="25" t="s">
        <v>1758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375"/>
      <c r="AT45" s="24"/>
    </row>
    <row r="46" spans="4:46" ht="15" customHeight="1">
      <c r="D46" s="371"/>
      <c r="E46" s="372"/>
      <c r="F46" s="22"/>
      <c r="G46" s="402"/>
      <c r="H46" s="29" t="s">
        <v>1759</v>
      </c>
      <c r="I46" s="29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375"/>
      <c r="AT46" s="24"/>
    </row>
    <row r="47" spans="4:46" ht="15" customHeight="1">
      <c r="D47" s="371"/>
      <c r="E47" s="372"/>
      <c r="F47" s="22"/>
      <c r="G47" s="402"/>
      <c r="H47" s="29" t="s">
        <v>1760</v>
      </c>
      <c r="I47" s="29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375"/>
      <c r="AT47" s="24"/>
    </row>
    <row r="48" spans="4:46" ht="15" customHeight="1" thickBot="1">
      <c r="D48" s="403"/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4"/>
      <c r="AJ48" s="404"/>
      <c r="AK48" s="404"/>
      <c r="AL48" s="404"/>
      <c r="AM48" s="404"/>
      <c r="AN48" s="404"/>
      <c r="AO48" s="404"/>
      <c r="AP48" s="404"/>
      <c r="AQ48" s="404"/>
      <c r="AR48" s="404"/>
      <c r="AS48" s="405"/>
    </row>
    <row r="49" spans="4:45" ht="15" customHeight="1" thickTop="1">
      <c r="D49" s="36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D0EF-30E9-4DFD-AC32-D63CC8B5F78A}">
  <sheetPr codeName="Sheet123">
    <outlinePr summaryBelow="0"/>
    <pageSetUpPr fitToPage="1"/>
  </sheetPr>
  <dimension ref="B1:H59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395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>
      <c r="B5" s="198" t="s">
        <v>396</v>
      </c>
      <c r="C5" s="199" t="s">
        <v>397</v>
      </c>
      <c r="D5" s="200" t="s">
        <v>398</v>
      </c>
      <c r="E5" s="107" t="s">
        <v>399</v>
      </c>
      <c r="F5" s="141" t="s">
        <v>400</v>
      </c>
      <c r="G5" s="201" t="s">
        <v>401</v>
      </c>
      <c r="H5" s="80"/>
    </row>
    <row r="6" spans="2:8" ht="86.5">
      <c r="B6" s="164" t="s">
        <v>402</v>
      </c>
      <c r="C6" s="202" t="s">
        <v>403</v>
      </c>
      <c r="D6" s="87" t="s">
        <v>228</v>
      </c>
      <c r="E6" s="4" t="s">
        <v>404</v>
      </c>
      <c r="F6" s="88"/>
      <c r="G6" s="86" t="s">
        <v>405</v>
      </c>
      <c r="H6" s="80"/>
    </row>
    <row r="7" spans="2:8" ht="32">
      <c r="B7" s="164" t="s">
        <v>406</v>
      </c>
      <c r="C7" s="202" t="s">
        <v>407</v>
      </c>
      <c r="D7" s="87" t="s">
        <v>408</v>
      </c>
      <c r="E7" s="4" t="s">
        <v>409</v>
      </c>
      <c r="F7" s="88"/>
      <c r="G7" s="86" t="s">
        <v>38</v>
      </c>
      <c r="H7" s="80"/>
    </row>
    <row r="8" spans="2:8">
      <c r="B8" s="164" t="s">
        <v>410</v>
      </c>
      <c r="C8" s="202" t="s">
        <v>411</v>
      </c>
      <c r="D8" s="87" t="s">
        <v>185</v>
      </c>
      <c r="E8" s="4" t="s">
        <v>409</v>
      </c>
      <c r="F8" s="88"/>
      <c r="G8" s="203"/>
      <c r="H8" s="80"/>
    </row>
    <row r="9" spans="2:8" ht="16.149999999999999" customHeight="1">
      <c r="B9" s="204" t="s">
        <v>412</v>
      </c>
      <c r="C9" s="202" t="s">
        <v>413</v>
      </c>
      <c r="D9" s="87" t="s">
        <v>263</v>
      </c>
      <c r="E9" s="4" t="s">
        <v>404</v>
      </c>
      <c r="F9" s="88"/>
      <c r="G9" s="205" t="s">
        <v>414</v>
      </c>
      <c r="H9" s="80"/>
    </row>
    <row r="10" spans="2:8">
      <c r="B10" s="204" t="s">
        <v>415</v>
      </c>
      <c r="C10" s="202" t="s">
        <v>416</v>
      </c>
      <c r="D10" s="87" t="s">
        <v>263</v>
      </c>
      <c r="E10" s="4" t="s">
        <v>404</v>
      </c>
      <c r="F10" s="88"/>
      <c r="G10" s="206"/>
      <c r="H10" s="80"/>
    </row>
    <row r="11" spans="2:8">
      <c r="B11" s="204" t="s">
        <v>417</v>
      </c>
      <c r="C11" s="202" t="s">
        <v>418</v>
      </c>
      <c r="D11" s="87" t="s">
        <v>263</v>
      </c>
      <c r="E11" s="4" t="s">
        <v>404</v>
      </c>
      <c r="F11" s="88"/>
      <c r="G11" s="206"/>
      <c r="H11" s="80"/>
    </row>
    <row r="12" spans="2:8">
      <c r="B12" s="204" t="s">
        <v>419</v>
      </c>
      <c r="C12" s="202" t="s">
        <v>420</v>
      </c>
      <c r="D12" s="87" t="s">
        <v>263</v>
      </c>
      <c r="E12" s="4" t="s">
        <v>404</v>
      </c>
      <c r="F12" s="88"/>
      <c r="G12" s="206"/>
      <c r="H12" s="80"/>
    </row>
    <row r="13" spans="2:8">
      <c r="B13" s="204" t="s">
        <v>421</v>
      </c>
      <c r="C13" s="202" t="s">
        <v>422</v>
      </c>
      <c r="D13" s="87" t="s">
        <v>263</v>
      </c>
      <c r="E13" s="4" t="s">
        <v>404</v>
      </c>
      <c r="F13" s="88"/>
      <c r="G13" s="206"/>
      <c r="H13" s="80"/>
    </row>
    <row r="14" spans="2:8">
      <c r="B14" s="204" t="s">
        <v>423</v>
      </c>
      <c r="C14" s="202" t="s">
        <v>424</v>
      </c>
      <c r="D14" s="87" t="s">
        <v>263</v>
      </c>
      <c r="E14" s="4" t="s">
        <v>404</v>
      </c>
      <c r="F14" s="88"/>
      <c r="G14" s="206"/>
      <c r="H14" s="80"/>
    </row>
    <row r="15" spans="2:8">
      <c r="B15" s="204" t="s">
        <v>425</v>
      </c>
      <c r="C15" s="202" t="s">
        <v>426</v>
      </c>
      <c r="D15" s="87" t="s">
        <v>263</v>
      </c>
      <c r="E15" s="4" t="s">
        <v>404</v>
      </c>
      <c r="F15" s="88"/>
      <c r="G15" s="206"/>
      <c r="H15" s="80"/>
    </row>
    <row r="16" spans="2:8">
      <c r="B16" s="204" t="s">
        <v>427</v>
      </c>
      <c r="C16" s="202" t="s">
        <v>428</v>
      </c>
      <c r="D16" s="87" t="s">
        <v>263</v>
      </c>
      <c r="E16" s="4" t="s">
        <v>404</v>
      </c>
      <c r="F16" s="88"/>
      <c r="G16" s="206"/>
      <c r="H16" s="80"/>
    </row>
    <row r="17" spans="2:8">
      <c r="B17" s="204" t="s">
        <v>429</v>
      </c>
      <c r="C17" s="202" t="s">
        <v>430</v>
      </c>
      <c r="D17" s="87" t="s">
        <v>263</v>
      </c>
      <c r="E17" s="4" t="s">
        <v>404</v>
      </c>
      <c r="F17" s="88"/>
      <c r="G17" s="207"/>
      <c r="H17" s="80"/>
    </row>
    <row r="18" spans="2:8">
      <c r="B18" s="164" t="s">
        <v>431</v>
      </c>
      <c r="C18" s="202" t="s">
        <v>432</v>
      </c>
      <c r="D18" s="87" t="s">
        <v>185</v>
      </c>
      <c r="E18" s="4" t="s">
        <v>409</v>
      </c>
      <c r="F18" s="88"/>
      <c r="G18" s="203"/>
      <c r="H18" s="80"/>
    </row>
    <row r="19" spans="2:8" ht="16.149999999999999" customHeight="1">
      <c r="B19" s="204" t="s">
        <v>433</v>
      </c>
      <c r="C19" s="202" t="s">
        <v>434</v>
      </c>
      <c r="D19" s="87" t="s">
        <v>263</v>
      </c>
      <c r="E19" s="4" t="s">
        <v>404</v>
      </c>
      <c r="F19" s="88"/>
      <c r="G19" s="205" t="s">
        <v>414</v>
      </c>
      <c r="H19" s="80"/>
    </row>
    <row r="20" spans="2:8">
      <c r="B20" s="204" t="s">
        <v>435</v>
      </c>
      <c r="C20" s="202" t="s">
        <v>436</v>
      </c>
      <c r="D20" s="87" t="s">
        <v>263</v>
      </c>
      <c r="E20" s="4" t="s">
        <v>404</v>
      </c>
      <c r="F20" s="88"/>
      <c r="G20" s="206"/>
      <c r="H20" s="80"/>
    </row>
    <row r="21" spans="2:8">
      <c r="B21" s="204" t="s">
        <v>437</v>
      </c>
      <c r="C21" s="202" t="s">
        <v>438</v>
      </c>
      <c r="D21" s="87" t="s">
        <v>263</v>
      </c>
      <c r="E21" s="4" t="s">
        <v>404</v>
      </c>
      <c r="F21" s="88"/>
      <c r="G21" s="206"/>
      <c r="H21" s="80"/>
    </row>
    <row r="22" spans="2:8">
      <c r="B22" s="204" t="s">
        <v>439</v>
      </c>
      <c r="C22" s="202" t="s">
        <v>440</v>
      </c>
      <c r="D22" s="87" t="s">
        <v>263</v>
      </c>
      <c r="E22" s="4" t="s">
        <v>404</v>
      </c>
      <c r="F22" s="88"/>
      <c r="G22" s="206"/>
      <c r="H22" s="80"/>
    </row>
    <row r="23" spans="2:8">
      <c r="B23" s="204" t="s">
        <v>441</v>
      </c>
      <c r="C23" s="202" t="s">
        <v>442</v>
      </c>
      <c r="D23" s="87" t="s">
        <v>263</v>
      </c>
      <c r="E23" s="4" t="s">
        <v>404</v>
      </c>
      <c r="F23" s="88"/>
      <c r="G23" s="206"/>
      <c r="H23" s="80"/>
    </row>
    <row r="24" spans="2:8">
      <c r="B24" s="204" t="s">
        <v>443</v>
      </c>
      <c r="C24" s="202" t="s">
        <v>444</v>
      </c>
      <c r="D24" s="87" t="s">
        <v>263</v>
      </c>
      <c r="E24" s="4" t="s">
        <v>404</v>
      </c>
      <c r="F24" s="88"/>
      <c r="G24" s="206"/>
      <c r="H24" s="80"/>
    </row>
    <row r="25" spans="2:8">
      <c r="B25" s="204" t="s">
        <v>445</v>
      </c>
      <c r="C25" s="202" t="s">
        <v>446</v>
      </c>
      <c r="D25" s="87" t="s">
        <v>263</v>
      </c>
      <c r="E25" s="4" t="s">
        <v>404</v>
      </c>
      <c r="F25" s="88"/>
      <c r="G25" s="206"/>
      <c r="H25" s="80"/>
    </row>
    <row r="26" spans="2:8">
      <c r="B26" s="204" t="s">
        <v>447</v>
      </c>
      <c r="C26" s="202" t="s">
        <v>448</v>
      </c>
      <c r="D26" s="87" t="s">
        <v>263</v>
      </c>
      <c r="E26" s="4" t="s">
        <v>404</v>
      </c>
      <c r="F26" s="88"/>
      <c r="G26" s="206"/>
      <c r="H26" s="80"/>
    </row>
    <row r="27" spans="2:8">
      <c r="B27" s="204" t="s">
        <v>449</v>
      </c>
      <c r="C27" s="202" t="s">
        <v>450</v>
      </c>
      <c r="D27" s="87" t="s">
        <v>263</v>
      </c>
      <c r="E27" s="4" t="s">
        <v>404</v>
      </c>
      <c r="F27" s="88"/>
      <c r="G27" s="207"/>
      <c r="H27" s="80"/>
    </row>
    <row r="28" spans="2:8">
      <c r="B28" s="164" t="s">
        <v>451</v>
      </c>
      <c r="C28" s="202" t="s">
        <v>452</v>
      </c>
      <c r="D28" s="87" t="s">
        <v>185</v>
      </c>
      <c r="E28" s="4" t="s">
        <v>409</v>
      </c>
      <c r="F28" s="88"/>
      <c r="G28" s="203"/>
      <c r="H28" s="80"/>
    </row>
    <row r="29" spans="2:8" ht="16.149999999999999" customHeight="1">
      <c r="B29" s="204" t="s">
        <v>453</v>
      </c>
      <c r="C29" s="202" t="s">
        <v>454</v>
      </c>
      <c r="D29" s="87" t="s">
        <v>263</v>
      </c>
      <c r="E29" s="4" t="s">
        <v>404</v>
      </c>
      <c r="F29" s="88"/>
      <c r="G29" s="205" t="s">
        <v>414</v>
      </c>
      <c r="H29" s="80"/>
    </row>
    <row r="30" spans="2:8">
      <c r="B30" s="204" t="s">
        <v>455</v>
      </c>
      <c r="C30" s="202" t="s">
        <v>456</v>
      </c>
      <c r="D30" s="87" t="s">
        <v>263</v>
      </c>
      <c r="E30" s="4" t="s">
        <v>404</v>
      </c>
      <c r="F30" s="88"/>
      <c r="G30" s="206"/>
      <c r="H30" s="80"/>
    </row>
    <row r="31" spans="2:8">
      <c r="B31" s="204" t="s">
        <v>457</v>
      </c>
      <c r="C31" s="202" t="s">
        <v>458</v>
      </c>
      <c r="D31" s="87" t="s">
        <v>263</v>
      </c>
      <c r="E31" s="4" t="s">
        <v>404</v>
      </c>
      <c r="F31" s="88"/>
      <c r="G31" s="206"/>
      <c r="H31" s="80"/>
    </row>
    <row r="32" spans="2:8">
      <c r="B32" s="204" t="s">
        <v>459</v>
      </c>
      <c r="C32" s="202" t="s">
        <v>460</v>
      </c>
      <c r="D32" s="87" t="s">
        <v>263</v>
      </c>
      <c r="E32" s="4" t="s">
        <v>404</v>
      </c>
      <c r="F32" s="88"/>
      <c r="G32" s="206"/>
      <c r="H32" s="80"/>
    </row>
    <row r="33" spans="2:8">
      <c r="B33" s="204" t="s">
        <v>461</v>
      </c>
      <c r="C33" s="202" t="s">
        <v>462</v>
      </c>
      <c r="D33" s="87" t="s">
        <v>263</v>
      </c>
      <c r="E33" s="4" t="s">
        <v>404</v>
      </c>
      <c r="F33" s="88"/>
      <c r="G33" s="206"/>
      <c r="H33" s="80"/>
    </row>
    <row r="34" spans="2:8">
      <c r="B34" s="204" t="s">
        <v>463</v>
      </c>
      <c r="C34" s="202" t="s">
        <v>464</v>
      </c>
      <c r="D34" s="87" t="s">
        <v>263</v>
      </c>
      <c r="E34" s="4" t="s">
        <v>404</v>
      </c>
      <c r="F34" s="88"/>
      <c r="G34" s="206"/>
      <c r="H34" s="80"/>
    </row>
    <row r="35" spans="2:8">
      <c r="B35" s="204" t="s">
        <v>465</v>
      </c>
      <c r="C35" s="202" t="s">
        <v>466</v>
      </c>
      <c r="D35" s="87" t="s">
        <v>263</v>
      </c>
      <c r="E35" s="4" t="s">
        <v>404</v>
      </c>
      <c r="F35" s="88"/>
      <c r="G35" s="206"/>
      <c r="H35" s="80"/>
    </row>
    <row r="36" spans="2:8">
      <c r="B36" s="204" t="s">
        <v>467</v>
      </c>
      <c r="C36" s="202" t="s">
        <v>468</v>
      </c>
      <c r="D36" s="87" t="s">
        <v>263</v>
      </c>
      <c r="E36" s="4" t="s">
        <v>404</v>
      </c>
      <c r="F36" s="88"/>
      <c r="G36" s="206"/>
      <c r="H36" s="80"/>
    </row>
    <row r="37" spans="2:8">
      <c r="B37" s="204" t="s">
        <v>469</v>
      </c>
      <c r="C37" s="202" t="s">
        <v>470</v>
      </c>
      <c r="D37" s="87" t="s">
        <v>263</v>
      </c>
      <c r="E37" s="4" t="s">
        <v>404</v>
      </c>
      <c r="F37" s="88"/>
      <c r="G37" s="207"/>
      <c r="H37" s="80"/>
    </row>
    <row r="38" spans="2:8">
      <c r="B38" s="164" t="s">
        <v>471</v>
      </c>
      <c r="C38" s="202" t="s">
        <v>472</v>
      </c>
      <c r="D38" s="87" t="s">
        <v>185</v>
      </c>
      <c r="E38" s="4" t="s">
        <v>473</v>
      </c>
      <c r="F38" s="88"/>
      <c r="G38" s="203"/>
      <c r="H38" s="80"/>
    </row>
    <row r="39" spans="2:8" ht="16.149999999999999" customHeight="1">
      <c r="B39" s="204" t="s">
        <v>474</v>
      </c>
      <c r="C39" s="202" t="s">
        <v>475</v>
      </c>
      <c r="D39" s="87" t="s">
        <v>263</v>
      </c>
      <c r="E39" s="4" t="s">
        <v>404</v>
      </c>
      <c r="F39" s="88"/>
      <c r="G39" s="205" t="s">
        <v>414</v>
      </c>
      <c r="H39" s="80"/>
    </row>
    <row r="40" spans="2:8">
      <c r="B40" s="204" t="s">
        <v>476</v>
      </c>
      <c r="C40" s="202" t="s">
        <v>477</v>
      </c>
      <c r="D40" s="87" t="s">
        <v>263</v>
      </c>
      <c r="E40" s="4" t="s">
        <v>404</v>
      </c>
      <c r="F40" s="88"/>
      <c r="G40" s="206"/>
      <c r="H40" s="80"/>
    </row>
    <row r="41" spans="2:8">
      <c r="B41" s="204" t="s">
        <v>478</v>
      </c>
      <c r="C41" s="202" t="s">
        <v>479</v>
      </c>
      <c r="D41" s="87" t="s">
        <v>263</v>
      </c>
      <c r="E41" s="4" t="s">
        <v>404</v>
      </c>
      <c r="F41" s="88"/>
      <c r="G41" s="206"/>
      <c r="H41" s="80"/>
    </row>
    <row r="42" spans="2:8">
      <c r="B42" s="204" t="s">
        <v>480</v>
      </c>
      <c r="C42" s="202" t="s">
        <v>481</v>
      </c>
      <c r="D42" s="87" t="s">
        <v>263</v>
      </c>
      <c r="E42" s="4" t="s">
        <v>404</v>
      </c>
      <c r="F42" s="88"/>
      <c r="G42" s="206"/>
      <c r="H42" s="80"/>
    </row>
    <row r="43" spans="2:8">
      <c r="B43" s="204" t="s">
        <v>482</v>
      </c>
      <c r="C43" s="202" t="s">
        <v>483</v>
      </c>
      <c r="D43" s="87" t="s">
        <v>263</v>
      </c>
      <c r="E43" s="4" t="s">
        <v>404</v>
      </c>
      <c r="F43" s="88"/>
      <c r="G43" s="206"/>
      <c r="H43" s="80"/>
    </row>
    <row r="44" spans="2:8">
      <c r="B44" s="204" t="s">
        <v>484</v>
      </c>
      <c r="C44" s="202" t="s">
        <v>485</v>
      </c>
      <c r="D44" s="87" t="s">
        <v>263</v>
      </c>
      <c r="E44" s="4" t="s">
        <v>404</v>
      </c>
      <c r="F44" s="88"/>
      <c r="G44" s="206"/>
      <c r="H44" s="80"/>
    </row>
    <row r="45" spans="2:8">
      <c r="B45" s="204" t="s">
        <v>486</v>
      </c>
      <c r="C45" s="202" t="s">
        <v>487</v>
      </c>
      <c r="D45" s="87" t="s">
        <v>263</v>
      </c>
      <c r="E45" s="4" t="s">
        <v>404</v>
      </c>
      <c r="F45" s="88"/>
      <c r="G45" s="206"/>
      <c r="H45" s="80"/>
    </row>
    <row r="46" spans="2:8">
      <c r="B46" s="204" t="s">
        <v>488</v>
      </c>
      <c r="C46" s="202" t="s">
        <v>489</v>
      </c>
      <c r="D46" s="87" t="s">
        <v>263</v>
      </c>
      <c r="E46" s="4" t="s">
        <v>404</v>
      </c>
      <c r="F46" s="88"/>
      <c r="G46" s="206"/>
      <c r="H46" s="80"/>
    </row>
    <row r="47" spans="2:8">
      <c r="B47" s="204" t="s">
        <v>490</v>
      </c>
      <c r="C47" s="202" t="s">
        <v>491</v>
      </c>
      <c r="D47" s="87" t="s">
        <v>263</v>
      </c>
      <c r="E47" s="4" t="s">
        <v>404</v>
      </c>
      <c r="F47" s="88"/>
      <c r="G47" s="207"/>
      <c r="H47" s="80"/>
    </row>
    <row r="48" spans="2:8">
      <c r="B48" s="164" t="s">
        <v>492</v>
      </c>
      <c r="C48" s="202" t="s">
        <v>493</v>
      </c>
      <c r="D48" s="87" t="s">
        <v>185</v>
      </c>
      <c r="E48" s="4" t="s">
        <v>409</v>
      </c>
      <c r="F48" s="88"/>
      <c r="G48" s="203"/>
      <c r="H48" s="80"/>
    </row>
    <row r="49" spans="2:8" ht="16.149999999999999" customHeight="1">
      <c r="B49" s="204" t="s">
        <v>494</v>
      </c>
      <c r="C49" s="202" t="s">
        <v>495</v>
      </c>
      <c r="D49" s="87" t="s">
        <v>263</v>
      </c>
      <c r="E49" s="4" t="s">
        <v>404</v>
      </c>
      <c r="F49" s="88"/>
      <c r="G49" s="205" t="s">
        <v>414</v>
      </c>
      <c r="H49" s="80"/>
    </row>
    <row r="50" spans="2:8">
      <c r="B50" s="204" t="s">
        <v>496</v>
      </c>
      <c r="C50" s="202" t="s">
        <v>497</v>
      </c>
      <c r="D50" s="87" t="s">
        <v>263</v>
      </c>
      <c r="E50" s="4" t="s">
        <v>404</v>
      </c>
      <c r="F50" s="88"/>
      <c r="G50" s="206"/>
      <c r="H50" s="80"/>
    </row>
    <row r="51" spans="2:8">
      <c r="B51" s="204" t="s">
        <v>498</v>
      </c>
      <c r="C51" s="202" t="s">
        <v>499</v>
      </c>
      <c r="D51" s="87" t="s">
        <v>263</v>
      </c>
      <c r="E51" s="4" t="s">
        <v>404</v>
      </c>
      <c r="F51" s="88"/>
      <c r="G51" s="206"/>
      <c r="H51" s="80"/>
    </row>
    <row r="52" spans="2:8">
      <c r="B52" s="204" t="s">
        <v>500</v>
      </c>
      <c r="C52" s="202" t="s">
        <v>501</v>
      </c>
      <c r="D52" s="87" t="s">
        <v>263</v>
      </c>
      <c r="E52" s="4" t="s">
        <v>404</v>
      </c>
      <c r="F52" s="88"/>
      <c r="G52" s="206"/>
      <c r="H52" s="80"/>
    </row>
    <row r="53" spans="2:8">
      <c r="B53" s="204" t="s">
        <v>502</v>
      </c>
      <c r="C53" s="202" t="s">
        <v>503</v>
      </c>
      <c r="D53" s="87" t="s">
        <v>263</v>
      </c>
      <c r="E53" s="4" t="s">
        <v>404</v>
      </c>
      <c r="F53" s="88"/>
      <c r="G53" s="206"/>
      <c r="H53" s="80"/>
    </row>
    <row r="54" spans="2:8">
      <c r="B54" s="204" t="s">
        <v>504</v>
      </c>
      <c r="C54" s="202" t="s">
        <v>505</v>
      </c>
      <c r="D54" s="87" t="s">
        <v>263</v>
      </c>
      <c r="E54" s="4" t="s">
        <v>404</v>
      </c>
      <c r="F54" s="88"/>
      <c r="G54" s="206"/>
      <c r="H54" s="80"/>
    </row>
    <row r="55" spans="2:8">
      <c r="B55" s="204" t="s">
        <v>506</v>
      </c>
      <c r="C55" s="202" t="s">
        <v>507</v>
      </c>
      <c r="D55" s="87" t="s">
        <v>263</v>
      </c>
      <c r="E55" s="4" t="s">
        <v>404</v>
      </c>
      <c r="F55" s="88"/>
      <c r="G55" s="206"/>
      <c r="H55" s="80"/>
    </row>
    <row r="56" spans="2:8">
      <c r="B56" s="204" t="s">
        <v>508</v>
      </c>
      <c r="C56" s="202" t="s">
        <v>509</v>
      </c>
      <c r="D56" s="87" t="s">
        <v>263</v>
      </c>
      <c r="E56" s="4" t="s">
        <v>404</v>
      </c>
      <c r="F56" s="88"/>
      <c r="G56" s="206"/>
      <c r="H56" s="80"/>
    </row>
    <row r="57" spans="2:8">
      <c r="B57" s="204" t="s">
        <v>510</v>
      </c>
      <c r="C57" s="202" t="s">
        <v>511</v>
      </c>
      <c r="D57" s="87" t="s">
        <v>263</v>
      </c>
      <c r="E57" s="4" t="s">
        <v>404</v>
      </c>
      <c r="F57" s="88"/>
      <c r="G57" s="207"/>
      <c r="H57" s="80"/>
    </row>
    <row r="58" spans="2:8" ht="16.5" thickBot="1">
      <c r="B58" s="208" t="s">
        <v>512</v>
      </c>
      <c r="C58" s="209" t="s">
        <v>513</v>
      </c>
      <c r="D58" s="90" t="s">
        <v>514</v>
      </c>
      <c r="E58" s="91" t="s">
        <v>42</v>
      </c>
      <c r="F58" s="92"/>
      <c r="G58" s="210"/>
      <c r="H58" s="80"/>
    </row>
    <row r="59" spans="2:8" ht="20.149999999999999" customHeight="1">
      <c r="B59" s="94"/>
      <c r="C59" s="94"/>
      <c r="D59" s="95"/>
      <c r="E59" s="96"/>
      <c r="F59" s="96"/>
      <c r="G59" s="94"/>
      <c r="H59" s="61"/>
    </row>
  </sheetData>
  <mergeCells count="5">
    <mergeCell ref="G9:G17"/>
    <mergeCell ref="G19:G27"/>
    <mergeCell ref="G29:G37"/>
    <mergeCell ref="G39:G47"/>
    <mergeCell ref="G49:G5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328-73B0-4B20-A1FD-96E108052352}">
  <sheetPr codeName="Sheet124">
    <outlinePr summaryBelow="0"/>
    <pageSetUpPr fitToPage="1"/>
  </sheetPr>
  <dimension ref="B1:H78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515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20.149999999999999" customHeight="1" thickBot="1">
      <c r="B5" s="77" t="s">
        <v>516</v>
      </c>
      <c r="C5" s="78"/>
      <c r="D5" s="78"/>
      <c r="E5" s="78"/>
      <c r="F5" s="78"/>
      <c r="G5" s="79"/>
      <c r="H5" s="80"/>
    </row>
    <row r="6" spans="2:8">
      <c r="B6" s="198" t="s">
        <v>517</v>
      </c>
      <c r="C6" s="199" t="s">
        <v>518</v>
      </c>
      <c r="D6" s="200" t="s">
        <v>519</v>
      </c>
      <c r="E6" s="107" t="s">
        <v>409</v>
      </c>
      <c r="F6" s="141" t="s">
        <v>400</v>
      </c>
      <c r="G6" s="211" t="s">
        <v>520</v>
      </c>
      <c r="H6" s="80"/>
    </row>
    <row r="7" spans="2:8">
      <c r="B7" s="164" t="s">
        <v>521</v>
      </c>
      <c r="C7" s="202" t="s">
        <v>522</v>
      </c>
      <c r="D7" s="87" t="s">
        <v>523</v>
      </c>
      <c r="E7" s="4" t="s">
        <v>409</v>
      </c>
      <c r="F7" s="88" t="s">
        <v>524</v>
      </c>
      <c r="G7" s="212"/>
      <c r="H7" s="80"/>
    </row>
    <row r="8" spans="2:8">
      <c r="B8" s="164" t="s">
        <v>525</v>
      </c>
      <c r="C8" s="202" t="s">
        <v>526</v>
      </c>
      <c r="D8" s="87" t="s">
        <v>185</v>
      </c>
      <c r="E8" s="4" t="s">
        <v>409</v>
      </c>
      <c r="F8" s="88" t="s">
        <v>524</v>
      </c>
      <c r="G8" s="212"/>
      <c r="H8" s="80"/>
    </row>
    <row r="9" spans="2:8">
      <c r="B9" s="164" t="s">
        <v>527</v>
      </c>
      <c r="C9" s="202" t="s">
        <v>528</v>
      </c>
      <c r="D9" s="87" t="s">
        <v>185</v>
      </c>
      <c r="E9" s="4" t="s">
        <v>409</v>
      </c>
      <c r="F9" s="88" t="s">
        <v>524</v>
      </c>
      <c r="G9" s="212"/>
      <c r="H9" s="80"/>
    </row>
    <row r="10" spans="2:8">
      <c r="B10" s="204" t="s">
        <v>529</v>
      </c>
      <c r="C10" s="202" t="s">
        <v>530</v>
      </c>
      <c r="D10" s="87" t="s">
        <v>185</v>
      </c>
      <c r="E10" s="4" t="s">
        <v>409</v>
      </c>
      <c r="F10" s="88" t="s">
        <v>524</v>
      </c>
      <c r="G10" s="212"/>
      <c r="H10" s="80"/>
    </row>
    <row r="11" spans="2:8">
      <c r="B11" s="204" t="s">
        <v>531</v>
      </c>
      <c r="C11" s="202" t="s">
        <v>532</v>
      </c>
      <c r="D11" s="87" t="s">
        <v>185</v>
      </c>
      <c r="E11" s="4" t="s">
        <v>409</v>
      </c>
      <c r="F11" s="88" t="s">
        <v>524</v>
      </c>
      <c r="G11" s="212"/>
      <c r="H11" s="80"/>
    </row>
    <row r="12" spans="2:8">
      <c r="B12" s="164" t="s">
        <v>533</v>
      </c>
      <c r="C12" s="202" t="s">
        <v>534</v>
      </c>
      <c r="D12" s="87" t="s">
        <v>185</v>
      </c>
      <c r="E12" s="4" t="s">
        <v>409</v>
      </c>
      <c r="F12" s="88" t="s">
        <v>524</v>
      </c>
      <c r="G12" s="212"/>
      <c r="H12" s="80"/>
    </row>
    <row r="13" spans="2:8">
      <c r="B13" s="164" t="s">
        <v>535</v>
      </c>
      <c r="C13" s="202" t="s">
        <v>536</v>
      </c>
      <c r="D13" s="87" t="s">
        <v>185</v>
      </c>
      <c r="E13" s="4" t="s">
        <v>409</v>
      </c>
      <c r="F13" s="88" t="s">
        <v>524</v>
      </c>
      <c r="G13" s="212"/>
      <c r="H13" s="80"/>
    </row>
    <row r="14" spans="2:8">
      <c r="B14" s="164" t="s">
        <v>537</v>
      </c>
      <c r="C14" s="202" t="s">
        <v>538</v>
      </c>
      <c r="D14" s="87" t="s">
        <v>185</v>
      </c>
      <c r="E14" s="4" t="s">
        <v>409</v>
      </c>
      <c r="F14" s="88" t="s">
        <v>524</v>
      </c>
      <c r="G14" s="212"/>
      <c r="H14" s="80"/>
    </row>
    <row r="15" spans="2:8">
      <c r="B15" s="164" t="s">
        <v>539</v>
      </c>
      <c r="C15" s="202" t="s">
        <v>540</v>
      </c>
      <c r="D15" s="87" t="s">
        <v>523</v>
      </c>
      <c r="E15" s="4" t="s">
        <v>409</v>
      </c>
      <c r="F15" s="88" t="s">
        <v>524</v>
      </c>
      <c r="G15" s="212"/>
      <c r="H15" s="80"/>
    </row>
    <row r="16" spans="2:8">
      <c r="B16" s="204" t="s">
        <v>541</v>
      </c>
      <c r="C16" s="202" t="s">
        <v>542</v>
      </c>
      <c r="D16" s="87" t="s">
        <v>185</v>
      </c>
      <c r="E16" s="4" t="s">
        <v>409</v>
      </c>
      <c r="F16" s="88" t="s">
        <v>524</v>
      </c>
      <c r="G16" s="212"/>
      <c r="H16" s="80"/>
    </row>
    <row r="17" spans="2:8">
      <c r="B17" s="204" t="s">
        <v>543</v>
      </c>
      <c r="C17" s="202" t="s">
        <v>544</v>
      </c>
      <c r="D17" s="87" t="s">
        <v>185</v>
      </c>
      <c r="E17" s="4" t="s">
        <v>409</v>
      </c>
      <c r="F17" s="88" t="s">
        <v>524</v>
      </c>
      <c r="G17" s="212"/>
      <c r="H17" s="80"/>
    </row>
    <row r="18" spans="2:8">
      <c r="B18" s="204" t="s">
        <v>545</v>
      </c>
      <c r="C18" s="202" t="s">
        <v>546</v>
      </c>
      <c r="D18" s="87" t="s">
        <v>185</v>
      </c>
      <c r="E18" s="4" t="s">
        <v>409</v>
      </c>
      <c r="F18" s="88" t="s">
        <v>524</v>
      </c>
      <c r="G18" s="212"/>
      <c r="H18" s="80"/>
    </row>
    <row r="19" spans="2:8">
      <c r="B19" s="204" t="s">
        <v>547</v>
      </c>
      <c r="C19" s="202" t="s">
        <v>548</v>
      </c>
      <c r="D19" s="87" t="s">
        <v>185</v>
      </c>
      <c r="E19" s="4" t="s">
        <v>409</v>
      </c>
      <c r="F19" s="88" t="s">
        <v>524</v>
      </c>
      <c r="G19" s="212"/>
      <c r="H19" s="80"/>
    </row>
    <row r="20" spans="2:8">
      <c r="B20" s="204" t="s">
        <v>549</v>
      </c>
      <c r="C20" s="202" t="s">
        <v>550</v>
      </c>
      <c r="D20" s="87" t="s">
        <v>185</v>
      </c>
      <c r="E20" s="4" t="s">
        <v>409</v>
      </c>
      <c r="F20" s="88" t="s">
        <v>524</v>
      </c>
      <c r="G20" s="212"/>
      <c r="H20" s="80"/>
    </row>
    <row r="21" spans="2:8">
      <c r="B21" s="204" t="s">
        <v>551</v>
      </c>
      <c r="C21" s="202" t="s">
        <v>552</v>
      </c>
      <c r="D21" s="87" t="s">
        <v>185</v>
      </c>
      <c r="E21" s="4" t="s">
        <v>409</v>
      </c>
      <c r="F21" s="88" t="s">
        <v>524</v>
      </c>
      <c r="G21" s="212"/>
      <c r="H21" s="80"/>
    </row>
    <row r="22" spans="2:8" ht="16.5" thickBot="1">
      <c r="B22" s="213" t="s">
        <v>553</v>
      </c>
      <c r="C22" s="209" t="s">
        <v>554</v>
      </c>
      <c r="D22" s="90" t="s">
        <v>555</v>
      </c>
      <c r="E22" s="91" t="s">
        <v>409</v>
      </c>
      <c r="F22" s="92" t="s">
        <v>524</v>
      </c>
      <c r="G22" s="214"/>
      <c r="H22" s="80"/>
    </row>
    <row r="23" spans="2:8" ht="20.149999999999999" customHeight="1" thickBot="1">
      <c r="B23" s="77" t="s">
        <v>556</v>
      </c>
      <c r="C23" s="78"/>
      <c r="D23" s="78"/>
      <c r="E23" s="78"/>
      <c r="F23" s="78"/>
      <c r="G23" s="79"/>
      <c r="H23" s="80"/>
    </row>
    <row r="24" spans="2:8">
      <c r="B24" s="164" t="s">
        <v>396</v>
      </c>
      <c r="C24" s="202" t="s">
        <v>397</v>
      </c>
      <c r="D24" s="87" t="s">
        <v>398</v>
      </c>
      <c r="E24" s="4" t="s">
        <v>399</v>
      </c>
      <c r="F24" s="88" t="s">
        <v>400</v>
      </c>
      <c r="G24" s="215" t="s">
        <v>401</v>
      </c>
      <c r="H24" s="80"/>
    </row>
    <row r="25" spans="2:8" ht="86.5">
      <c r="B25" s="164" t="s">
        <v>402</v>
      </c>
      <c r="C25" s="202" t="s">
        <v>403</v>
      </c>
      <c r="D25" s="87" t="s">
        <v>228</v>
      </c>
      <c r="E25" s="4" t="s">
        <v>404</v>
      </c>
      <c r="F25" s="88"/>
      <c r="G25" s="86" t="s">
        <v>405</v>
      </c>
      <c r="H25" s="80"/>
    </row>
    <row r="26" spans="2:8" ht="32">
      <c r="B26" s="164" t="s">
        <v>406</v>
      </c>
      <c r="C26" s="202" t="s">
        <v>407</v>
      </c>
      <c r="D26" s="87" t="s">
        <v>408</v>
      </c>
      <c r="E26" s="4" t="s">
        <v>409</v>
      </c>
      <c r="F26" s="88"/>
      <c r="G26" s="86" t="s">
        <v>38</v>
      </c>
      <c r="H26" s="80"/>
    </row>
    <row r="27" spans="2:8">
      <c r="B27" s="164" t="s">
        <v>410</v>
      </c>
      <c r="C27" s="202" t="s">
        <v>411</v>
      </c>
      <c r="D27" s="87" t="s">
        <v>185</v>
      </c>
      <c r="E27" s="4" t="s">
        <v>409</v>
      </c>
      <c r="F27" s="88"/>
      <c r="G27" s="203"/>
      <c r="H27" s="80"/>
    </row>
    <row r="28" spans="2:8">
      <c r="B28" s="204" t="s">
        <v>412</v>
      </c>
      <c r="C28" s="202" t="s">
        <v>413</v>
      </c>
      <c r="D28" s="87" t="s">
        <v>263</v>
      </c>
      <c r="E28" s="4" t="s">
        <v>404</v>
      </c>
      <c r="F28" s="88"/>
      <c r="G28" s="205" t="s">
        <v>414</v>
      </c>
      <c r="H28" s="80"/>
    </row>
    <row r="29" spans="2:8">
      <c r="B29" s="204" t="s">
        <v>415</v>
      </c>
      <c r="C29" s="202" t="s">
        <v>416</v>
      </c>
      <c r="D29" s="87" t="s">
        <v>263</v>
      </c>
      <c r="E29" s="4" t="s">
        <v>404</v>
      </c>
      <c r="F29" s="88"/>
      <c r="G29" s="212"/>
      <c r="H29" s="80"/>
    </row>
    <row r="30" spans="2:8">
      <c r="B30" s="204" t="s">
        <v>417</v>
      </c>
      <c r="C30" s="202" t="s">
        <v>418</v>
      </c>
      <c r="D30" s="87" t="s">
        <v>263</v>
      </c>
      <c r="E30" s="4" t="s">
        <v>404</v>
      </c>
      <c r="F30" s="88"/>
      <c r="G30" s="212"/>
      <c r="H30" s="80"/>
    </row>
    <row r="31" spans="2:8">
      <c r="B31" s="204" t="s">
        <v>419</v>
      </c>
      <c r="C31" s="202" t="s">
        <v>420</v>
      </c>
      <c r="D31" s="87" t="s">
        <v>263</v>
      </c>
      <c r="E31" s="4" t="s">
        <v>404</v>
      </c>
      <c r="F31" s="88"/>
      <c r="G31" s="212"/>
      <c r="H31" s="80"/>
    </row>
    <row r="32" spans="2:8">
      <c r="B32" s="204" t="s">
        <v>421</v>
      </c>
      <c r="C32" s="202" t="s">
        <v>422</v>
      </c>
      <c r="D32" s="87" t="s">
        <v>263</v>
      </c>
      <c r="E32" s="4" t="s">
        <v>404</v>
      </c>
      <c r="F32" s="88"/>
      <c r="G32" s="212"/>
      <c r="H32" s="80"/>
    </row>
    <row r="33" spans="2:8">
      <c r="B33" s="204" t="s">
        <v>423</v>
      </c>
      <c r="C33" s="202" t="s">
        <v>424</v>
      </c>
      <c r="D33" s="87" t="s">
        <v>263</v>
      </c>
      <c r="E33" s="4" t="s">
        <v>404</v>
      </c>
      <c r="F33" s="88"/>
      <c r="G33" s="212"/>
      <c r="H33" s="80"/>
    </row>
    <row r="34" spans="2:8">
      <c r="B34" s="204" t="s">
        <v>425</v>
      </c>
      <c r="C34" s="202" t="s">
        <v>426</v>
      </c>
      <c r="D34" s="87" t="s">
        <v>263</v>
      </c>
      <c r="E34" s="4" t="s">
        <v>404</v>
      </c>
      <c r="F34" s="88"/>
      <c r="G34" s="212"/>
      <c r="H34" s="80"/>
    </row>
    <row r="35" spans="2:8">
      <c r="B35" s="204" t="s">
        <v>427</v>
      </c>
      <c r="C35" s="202" t="s">
        <v>428</v>
      </c>
      <c r="D35" s="87" t="s">
        <v>263</v>
      </c>
      <c r="E35" s="4" t="s">
        <v>404</v>
      </c>
      <c r="F35" s="88"/>
      <c r="G35" s="212"/>
      <c r="H35" s="80"/>
    </row>
    <row r="36" spans="2:8">
      <c r="B36" s="204" t="s">
        <v>429</v>
      </c>
      <c r="C36" s="202" t="s">
        <v>430</v>
      </c>
      <c r="D36" s="87" t="s">
        <v>263</v>
      </c>
      <c r="E36" s="4" t="s">
        <v>404</v>
      </c>
      <c r="F36" s="88"/>
      <c r="G36" s="216"/>
      <c r="H36" s="80"/>
    </row>
    <row r="37" spans="2:8">
      <c r="B37" s="164" t="s">
        <v>431</v>
      </c>
      <c r="C37" s="202" t="s">
        <v>432</v>
      </c>
      <c r="D37" s="87" t="s">
        <v>185</v>
      </c>
      <c r="E37" s="4" t="s">
        <v>409</v>
      </c>
      <c r="F37" s="88"/>
      <c r="G37" s="203"/>
      <c r="H37" s="80"/>
    </row>
    <row r="38" spans="2:8">
      <c r="B38" s="204" t="s">
        <v>433</v>
      </c>
      <c r="C38" s="202" t="s">
        <v>434</v>
      </c>
      <c r="D38" s="87" t="s">
        <v>263</v>
      </c>
      <c r="E38" s="4" t="s">
        <v>404</v>
      </c>
      <c r="F38" s="88"/>
      <c r="G38" s="205" t="s">
        <v>414</v>
      </c>
      <c r="H38" s="80"/>
    </row>
    <row r="39" spans="2:8">
      <c r="B39" s="204" t="s">
        <v>435</v>
      </c>
      <c r="C39" s="202" t="s">
        <v>436</v>
      </c>
      <c r="D39" s="87" t="s">
        <v>263</v>
      </c>
      <c r="E39" s="4" t="s">
        <v>404</v>
      </c>
      <c r="F39" s="88"/>
      <c r="G39" s="212"/>
      <c r="H39" s="80"/>
    </row>
    <row r="40" spans="2:8">
      <c r="B40" s="204" t="s">
        <v>437</v>
      </c>
      <c r="C40" s="202" t="s">
        <v>438</v>
      </c>
      <c r="D40" s="87" t="s">
        <v>263</v>
      </c>
      <c r="E40" s="4" t="s">
        <v>404</v>
      </c>
      <c r="F40" s="88"/>
      <c r="G40" s="212"/>
      <c r="H40" s="80"/>
    </row>
    <row r="41" spans="2:8">
      <c r="B41" s="204" t="s">
        <v>439</v>
      </c>
      <c r="C41" s="202" t="s">
        <v>440</v>
      </c>
      <c r="D41" s="87" t="s">
        <v>263</v>
      </c>
      <c r="E41" s="4" t="s">
        <v>404</v>
      </c>
      <c r="F41" s="88"/>
      <c r="G41" s="212"/>
      <c r="H41" s="80"/>
    </row>
    <row r="42" spans="2:8">
      <c r="B42" s="204" t="s">
        <v>441</v>
      </c>
      <c r="C42" s="202" t="s">
        <v>442</v>
      </c>
      <c r="D42" s="87" t="s">
        <v>263</v>
      </c>
      <c r="E42" s="4" t="s">
        <v>404</v>
      </c>
      <c r="F42" s="88"/>
      <c r="G42" s="212"/>
      <c r="H42" s="80"/>
    </row>
    <row r="43" spans="2:8">
      <c r="B43" s="204" t="s">
        <v>443</v>
      </c>
      <c r="C43" s="202" t="s">
        <v>444</v>
      </c>
      <c r="D43" s="87" t="s">
        <v>263</v>
      </c>
      <c r="E43" s="4" t="s">
        <v>404</v>
      </c>
      <c r="F43" s="88"/>
      <c r="G43" s="212"/>
      <c r="H43" s="80"/>
    </row>
    <row r="44" spans="2:8">
      <c r="B44" s="204" t="s">
        <v>445</v>
      </c>
      <c r="C44" s="202" t="s">
        <v>446</v>
      </c>
      <c r="D44" s="87" t="s">
        <v>263</v>
      </c>
      <c r="E44" s="4" t="s">
        <v>404</v>
      </c>
      <c r="F44" s="88"/>
      <c r="G44" s="212"/>
      <c r="H44" s="80"/>
    </row>
    <row r="45" spans="2:8">
      <c r="B45" s="204" t="s">
        <v>447</v>
      </c>
      <c r="C45" s="202" t="s">
        <v>448</v>
      </c>
      <c r="D45" s="87" t="s">
        <v>263</v>
      </c>
      <c r="E45" s="4" t="s">
        <v>404</v>
      </c>
      <c r="F45" s="88"/>
      <c r="G45" s="212"/>
      <c r="H45" s="80"/>
    </row>
    <row r="46" spans="2:8">
      <c r="B46" s="204" t="s">
        <v>449</v>
      </c>
      <c r="C46" s="202" t="s">
        <v>450</v>
      </c>
      <c r="D46" s="87" t="s">
        <v>263</v>
      </c>
      <c r="E46" s="4" t="s">
        <v>404</v>
      </c>
      <c r="F46" s="88"/>
      <c r="G46" s="216"/>
      <c r="H46" s="80"/>
    </row>
    <row r="47" spans="2:8">
      <c r="B47" s="164" t="s">
        <v>451</v>
      </c>
      <c r="C47" s="202" t="s">
        <v>452</v>
      </c>
      <c r="D47" s="87" t="s">
        <v>185</v>
      </c>
      <c r="E47" s="4" t="s">
        <v>409</v>
      </c>
      <c r="F47" s="88"/>
      <c r="G47" s="203"/>
      <c r="H47" s="80"/>
    </row>
    <row r="48" spans="2:8">
      <c r="B48" s="204" t="s">
        <v>453</v>
      </c>
      <c r="C48" s="202" t="s">
        <v>454</v>
      </c>
      <c r="D48" s="87" t="s">
        <v>263</v>
      </c>
      <c r="E48" s="4" t="s">
        <v>404</v>
      </c>
      <c r="F48" s="88"/>
      <c r="G48" s="205" t="s">
        <v>414</v>
      </c>
      <c r="H48" s="80"/>
    </row>
    <row r="49" spans="2:8">
      <c r="B49" s="204" t="s">
        <v>455</v>
      </c>
      <c r="C49" s="202" t="s">
        <v>456</v>
      </c>
      <c r="D49" s="87" t="s">
        <v>263</v>
      </c>
      <c r="E49" s="4" t="s">
        <v>404</v>
      </c>
      <c r="F49" s="88"/>
      <c r="G49" s="212"/>
      <c r="H49" s="80"/>
    </row>
    <row r="50" spans="2:8">
      <c r="B50" s="204" t="s">
        <v>457</v>
      </c>
      <c r="C50" s="202" t="s">
        <v>458</v>
      </c>
      <c r="D50" s="87" t="s">
        <v>263</v>
      </c>
      <c r="E50" s="4" t="s">
        <v>404</v>
      </c>
      <c r="F50" s="88"/>
      <c r="G50" s="212"/>
      <c r="H50" s="80"/>
    </row>
    <row r="51" spans="2:8">
      <c r="B51" s="204" t="s">
        <v>459</v>
      </c>
      <c r="C51" s="202" t="s">
        <v>460</v>
      </c>
      <c r="D51" s="87" t="s">
        <v>263</v>
      </c>
      <c r="E51" s="4" t="s">
        <v>404</v>
      </c>
      <c r="F51" s="88"/>
      <c r="G51" s="212"/>
      <c r="H51" s="80"/>
    </row>
    <row r="52" spans="2:8">
      <c r="B52" s="204" t="s">
        <v>461</v>
      </c>
      <c r="C52" s="202" t="s">
        <v>462</v>
      </c>
      <c r="D52" s="87" t="s">
        <v>263</v>
      </c>
      <c r="E52" s="4" t="s">
        <v>404</v>
      </c>
      <c r="F52" s="88"/>
      <c r="G52" s="212"/>
      <c r="H52" s="80"/>
    </row>
    <row r="53" spans="2:8">
      <c r="B53" s="204" t="s">
        <v>463</v>
      </c>
      <c r="C53" s="202" t="s">
        <v>464</v>
      </c>
      <c r="D53" s="87" t="s">
        <v>263</v>
      </c>
      <c r="E53" s="4" t="s">
        <v>404</v>
      </c>
      <c r="F53" s="88"/>
      <c r="G53" s="212"/>
      <c r="H53" s="80"/>
    </row>
    <row r="54" spans="2:8">
      <c r="B54" s="204" t="s">
        <v>465</v>
      </c>
      <c r="C54" s="202" t="s">
        <v>466</v>
      </c>
      <c r="D54" s="87" t="s">
        <v>263</v>
      </c>
      <c r="E54" s="4" t="s">
        <v>404</v>
      </c>
      <c r="F54" s="88"/>
      <c r="G54" s="212"/>
      <c r="H54" s="80"/>
    </row>
    <row r="55" spans="2:8">
      <c r="B55" s="204" t="s">
        <v>467</v>
      </c>
      <c r="C55" s="202" t="s">
        <v>468</v>
      </c>
      <c r="D55" s="87" t="s">
        <v>263</v>
      </c>
      <c r="E55" s="4" t="s">
        <v>404</v>
      </c>
      <c r="F55" s="88"/>
      <c r="G55" s="212"/>
      <c r="H55" s="80"/>
    </row>
    <row r="56" spans="2:8">
      <c r="B56" s="204" t="s">
        <v>469</v>
      </c>
      <c r="C56" s="202" t="s">
        <v>470</v>
      </c>
      <c r="D56" s="87" t="s">
        <v>263</v>
      </c>
      <c r="E56" s="4" t="s">
        <v>404</v>
      </c>
      <c r="F56" s="88"/>
      <c r="G56" s="216"/>
      <c r="H56" s="80"/>
    </row>
    <row r="57" spans="2:8">
      <c r="B57" s="164" t="s">
        <v>471</v>
      </c>
      <c r="C57" s="202" t="s">
        <v>472</v>
      </c>
      <c r="D57" s="87" t="s">
        <v>185</v>
      </c>
      <c r="E57" s="4" t="s">
        <v>473</v>
      </c>
      <c r="F57" s="88"/>
      <c r="G57" s="203"/>
      <c r="H57" s="80"/>
    </row>
    <row r="58" spans="2:8">
      <c r="B58" s="204" t="s">
        <v>474</v>
      </c>
      <c r="C58" s="202" t="s">
        <v>475</v>
      </c>
      <c r="D58" s="87" t="s">
        <v>263</v>
      </c>
      <c r="E58" s="4" t="s">
        <v>404</v>
      </c>
      <c r="F58" s="88"/>
      <c r="G58" s="205" t="s">
        <v>414</v>
      </c>
      <c r="H58" s="80"/>
    </row>
    <row r="59" spans="2:8">
      <c r="B59" s="204" t="s">
        <v>476</v>
      </c>
      <c r="C59" s="202" t="s">
        <v>477</v>
      </c>
      <c r="D59" s="87" t="s">
        <v>263</v>
      </c>
      <c r="E59" s="4" t="s">
        <v>404</v>
      </c>
      <c r="F59" s="88"/>
      <c r="G59" s="212"/>
      <c r="H59" s="80"/>
    </row>
    <row r="60" spans="2:8">
      <c r="B60" s="204" t="s">
        <v>478</v>
      </c>
      <c r="C60" s="202" t="s">
        <v>479</v>
      </c>
      <c r="D60" s="87" t="s">
        <v>263</v>
      </c>
      <c r="E60" s="4" t="s">
        <v>404</v>
      </c>
      <c r="F60" s="88"/>
      <c r="G60" s="212"/>
      <c r="H60" s="80"/>
    </row>
    <row r="61" spans="2:8">
      <c r="B61" s="204" t="s">
        <v>480</v>
      </c>
      <c r="C61" s="202" t="s">
        <v>481</v>
      </c>
      <c r="D61" s="87" t="s">
        <v>263</v>
      </c>
      <c r="E61" s="4" t="s">
        <v>404</v>
      </c>
      <c r="F61" s="88"/>
      <c r="G61" s="212"/>
      <c r="H61" s="80"/>
    </row>
    <row r="62" spans="2:8">
      <c r="B62" s="204" t="s">
        <v>482</v>
      </c>
      <c r="C62" s="202" t="s">
        <v>483</v>
      </c>
      <c r="D62" s="87" t="s">
        <v>263</v>
      </c>
      <c r="E62" s="4" t="s">
        <v>404</v>
      </c>
      <c r="F62" s="88"/>
      <c r="G62" s="212"/>
      <c r="H62" s="80"/>
    </row>
    <row r="63" spans="2:8">
      <c r="B63" s="204" t="s">
        <v>484</v>
      </c>
      <c r="C63" s="202" t="s">
        <v>485</v>
      </c>
      <c r="D63" s="87" t="s">
        <v>263</v>
      </c>
      <c r="E63" s="4" t="s">
        <v>404</v>
      </c>
      <c r="F63" s="88"/>
      <c r="G63" s="212"/>
      <c r="H63" s="80"/>
    </row>
    <row r="64" spans="2:8">
      <c r="B64" s="204" t="s">
        <v>486</v>
      </c>
      <c r="C64" s="202" t="s">
        <v>487</v>
      </c>
      <c r="D64" s="87" t="s">
        <v>263</v>
      </c>
      <c r="E64" s="4" t="s">
        <v>404</v>
      </c>
      <c r="F64" s="88"/>
      <c r="G64" s="212"/>
      <c r="H64" s="80"/>
    </row>
    <row r="65" spans="2:8">
      <c r="B65" s="204" t="s">
        <v>488</v>
      </c>
      <c r="C65" s="202" t="s">
        <v>489</v>
      </c>
      <c r="D65" s="87" t="s">
        <v>263</v>
      </c>
      <c r="E65" s="4" t="s">
        <v>404</v>
      </c>
      <c r="F65" s="88"/>
      <c r="G65" s="212"/>
      <c r="H65" s="80"/>
    </row>
    <row r="66" spans="2:8">
      <c r="B66" s="204" t="s">
        <v>490</v>
      </c>
      <c r="C66" s="202" t="s">
        <v>491</v>
      </c>
      <c r="D66" s="87" t="s">
        <v>263</v>
      </c>
      <c r="E66" s="4" t="s">
        <v>404</v>
      </c>
      <c r="F66" s="88"/>
      <c r="G66" s="216"/>
      <c r="H66" s="80"/>
    </row>
    <row r="67" spans="2:8">
      <c r="B67" s="164" t="s">
        <v>492</v>
      </c>
      <c r="C67" s="202" t="s">
        <v>493</v>
      </c>
      <c r="D67" s="87" t="s">
        <v>185</v>
      </c>
      <c r="E67" s="4" t="s">
        <v>409</v>
      </c>
      <c r="F67" s="88"/>
      <c r="G67" s="203"/>
      <c r="H67" s="80"/>
    </row>
    <row r="68" spans="2:8">
      <c r="B68" s="204" t="s">
        <v>494</v>
      </c>
      <c r="C68" s="202" t="s">
        <v>495</v>
      </c>
      <c r="D68" s="87" t="s">
        <v>263</v>
      </c>
      <c r="E68" s="4" t="s">
        <v>404</v>
      </c>
      <c r="F68" s="88"/>
      <c r="G68" s="205" t="s">
        <v>414</v>
      </c>
      <c r="H68" s="80"/>
    </row>
    <row r="69" spans="2:8">
      <c r="B69" s="204" t="s">
        <v>496</v>
      </c>
      <c r="C69" s="202" t="s">
        <v>497</v>
      </c>
      <c r="D69" s="87" t="s">
        <v>263</v>
      </c>
      <c r="E69" s="4" t="s">
        <v>404</v>
      </c>
      <c r="F69" s="88"/>
      <c r="G69" s="212"/>
      <c r="H69" s="80"/>
    </row>
    <row r="70" spans="2:8">
      <c r="B70" s="204" t="s">
        <v>498</v>
      </c>
      <c r="C70" s="202" t="s">
        <v>499</v>
      </c>
      <c r="D70" s="87" t="s">
        <v>263</v>
      </c>
      <c r="E70" s="4" t="s">
        <v>404</v>
      </c>
      <c r="F70" s="88"/>
      <c r="G70" s="212"/>
      <c r="H70" s="80"/>
    </row>
    <row r="71" spans="2:8">
      <c r="B71" s="204" t="s">
        <v>500</v>
      </c>
      <c r="C71" s="202" t="s">
        <v>501</v>
      </c>
      <c r="D71" s="87" t="s">
        <v>263</v>
      </c>
      <c r="E71" s="4" t="s">
        <v>404</v>
      </c>
      <c r="F71" s="88"/>
      <c r="G71" s="212"/>
      <c r="H71" s="80"/>
    </row>
    <row r="72" spans="2:8">
      <c r="B72" s="204" t="s">
        <v>502</v>
      </c>
      <c r="C72" s="202" t="s">
        <v>503</v>
      </c>
      <c r="D72" s="87" t="s">
        <v>263</v>
      </c>
      <c r="E72" s="4" t="s">
        <v>404</v>
      </c>
      <c r="F72" s="88"/>
      <c r="G72" s="212"/>
      <c r="H72" s="80"/>
    </row>
    <row r="73" spans="2:8">
      <c r="B73" s="204" t="s">
        <v>504</v>
      </c>
      <c r="C73" s="202" t="s">
        <v>505</v>
      </c>
      <c r="D73" s="87" t="s">
        <v>263</v>
      </c>
      <c r="E73" s="4" t="s">
        <v>404</v>
      </c>
      <c r="F73" s="88"/>
      <c r="G73" s="212"/>
      <c r="H73" s="80"/>
    </row>
    <row r="74" spans="2:8">
      <c r="B74" s="204" t="s">
        <v>506</v>
      </c>
      <c r="C74" s="202" t="s">
        <v>507</v>
      </c>
      <c r="D74" s="87" t="s">
        <v>263</v>
      </c>
      <c r="E74" s="4" t="s">
        <v>404</v>
      </c>
      <c r="F74" s="88"/>
      <c r="G74" s="212"/>
      <c r="H74" s="80"/>
    </row>
    <row r="75" spans="2:8">
      <c r="B75" s="204" t="s">
        <v>508</v>
      </c>
      <c r="C75" s="202" t="s">
        <v>509</v>
      </c>
      <c r="D75" s="87" t="s">
        <v>263</v>
      </c>
      <c r="E75" s="4" t="s">
        <v>404</v>
      </c>
      <c r="F75" s="88"/>
      <c r="G75" s="212"/>
      <c r="H75" s="80"/>
    </row>
    <row r="76" spans="2:8">
      <c r="B76" s="204" t="s">
        <v>510</v>
      </c>
      <c r="C76" s="202" t="s">
        <v>511</v>
      </c>
      <c r="D76" s="87" t="s">
        <v>263</v>
      </c>
      <c r="E76" s="4" t="s">
        <v>404</v>
      </c>
      <c r="F76" s="88"/>
      <c r="G76" s="216"/>
      <c r="H76" s="80"/>
    </row>
    <row r="77" spans="2:8" ht="16.5" thickBot="1">
      <c r="B77" s="208" t="s">
        <v>512</v>
      </c>
      <c r="C77" s="209" t="s">
        <v>513</v>
      </c>
      <c r="D77" s="90" t="s">
        <v>514</v>
      </c>
      <c r="E77" s="91" t="s">
        <v>42</v>
      </c>
      <c r="F77" s="92"/>
      <c r="G77" s="210"/>
      <c r="H77" s="80"/>
    </row>
    <row r="78" spans="2:8" ht="20.149999999999999" customHeight="1">
      <c r="B78" s="94"/>
      <c r="C78" s="94"/>
      <c r="D78" s="95"/>
      <c r="E78" s="96"/>
      <c r="F78" s="96"/>
      <c r="G78" s="94"/>
      <c r="H78" s="61"/>
    </row>
  </sheetData>
  <mergeCells count="6">
    <mergeCell ref="G6:G22"/>
    <mergeCell ref="G28:G36"/>
    <mergeCell ref="G38:G46"/>
    <mergeCell ref="G48:G56"/>
    <mergeCell ref="G58:G66"/>
    <mergeCell ref="G68:G76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CE5E-B69C-4C4F-B999-3779862C0A30}">
  <sheetPr codeName="Sheet125">
    <outlinePr summaryBelow="0"/>
    <pageSetUpPr fitToPage="1"/>
  </sheetPr>
  <dimension ref="B1:H316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557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33.4" customHeight="1">
      <c r="B5" s="217" t="s">
        <v>558</v>
      </c>
      <c r="C5" s="199" t="s">
        <v>559</v>
      </c>
      <c r="D5" s="200" t="s">
        <v>560</v>
      </c>
      <c r="E5" s="107" t="s">
        <v>36</v>
      </c>
      <c r="F5" s="141" t="s">
        <v>37</v>
      </c>
      <c r="G5" s="201" t="s">
        <v>561</v>
      </c>
      <c r="H5" s="80"/>
    </row>
    <row r="6" spans="2:8">
      <c r="B6" s="164" t="s">
        <v>396</v>
      </c>
      <c r="C6" s="202" t="s">
        <v>397</v>
      </c>
      <c r="D6" s="87" t="s">
        <v>398</v>
      </c>
      <c r="E6" s="4" t="s">
        <v>399</v>
      </c>
      <c r="F6" s="88" t="s">
        <v>400</v>
      </c>
      <c r="G6" s="215" t="s">
        <v>401</v>
      </c>
      <c r="H6" s="80"/>
    </row>
    <row r="7" spans="2:8" ht="86.5">
      <c r="B7" s="164" t="s">
        <v>402</v>
      </c>
      <c r="C7" s="202" t="s">
        <v>403</v>
      </c>
      <c r="D7" s="87" t="s">
        <v>228</v>
      </c>
      <c r="E7" s="4" t="s">
        <v>404</v>
      </c>
      <c r="F7" s="88"/>
      <c r="G7" s="86" t="s">
        <v>405</v>
      </c>
      <c r="H7" s="80"/>
    </row>
    <row r="8" spans="2:8" ht="32">
      <c r="B8" s="164" t="s">
        <v>406</v>
      </c>
      <c r="C8" s="202" t="s">
        <v>407</v>
      </c>
      <c r="D8" s="87" t="s">
        <v>408</v>
      </c>
      <c r="E8" s="4" t="s">
        <v>409</v>
      </c>
      <c r="F8" s="88"/>
      <c r="G8" s="86" t="s">
        <v>38</v>
      </c>
      <c r="H8" s="80"/>
    </row>
    <row r="9" spans="2:8">
      <c r="B9" s="164" t="s">
        <v>410</v>
      </c>
      <c r="C9" s="202" t="s">
        <v>411</v>
      </c>
      <c r="D9" s="87" t="s">
        <v>185</v>
      </c>
      <c r="E9" s="4" t="s">
        <v>409</v>
      </c>
      <c r="F9" s="88"/>
      <c r="G9" s="203"/>
      <c r="H9" s="80"/>
    </row>
    <row r="10" spans="2:8">
      <c r="B10" s="204" t="s">
        <v>412</v>
      </c>
      <c r="C10" s="202" t="s">
        <v>413</v>
      </c>
      <c r="D10" s="87" t="s">
        <v>263</v>
      </c>
      <c r="E10" s="4" t="s">
        <v>404</v>
      </c>
      <c r="F10" s="88"/>
      <c r="G10" s="205" t="s">
        <v>414</v>
      </c>
      <c r="H10" s="80"/>
    </row>
    <row r="11" spans="2:8">
      <c r="B11" s="204" t="s">
        <v>415</v>
      </c>
      <c r="C11" s="202" t="s">
        <v>416</v>
      </c>
      <c r="D11" s="87" t="s">
        <v>263</v>
      </c>
      <c r="E11" s="4" t="s">
        <v>404</v>
      </c>
      <c r="F11" s="88"/>
      <c r="G11" s="212"/>
      <c r="H11" s="80"/>
    </row>
    <row r="12" spans="2:8">
      <c r="B12" s="204" t="s">
        <v>417</v>
      </c>
      <c r="C12" s="202" t="s">
        <v>418</v>
      </c>
      <c r="D12" s="87" t="s">
        <v>263</v>
      </c>
      <c r="E12" s="4" t="s">
        <v>404</v>
      </c>
      <c r="F12" s="88"/>
      <c r="G12" s="212"/>
      <c r="H12" s="80"/>
    </row>
    <row r="13" spans="2:8">
      <c r="B13" s="204" t="s">
        <v>419</v>
      </c>
      <c r="C13" s="202" t="s">
        <v>420</v>
      </c>
      <c r="D13" s="87" t="s">
        <v>263</v>
      </c>
      <c r="E13" s="4" t="s">
        <v>404</v>
      </c>
      <c r="F13" s="88"/>
      <c r="G13" s="212"/>
      <c r="H13" s="80"/>
    </row>
    <row r="14" spans="2:8">
      <c r="B14" s="204" t="s">
        <v>421</v>
      </c>
      <c r="C14" s="202" t="s">
        <v>422</v>
      </c>
      <c r="D14" s="87" t="s">
        <v>263</v>
      </c>
      <c r="E14" s="4" t="s">
        <v>404</v>
      </c>
      <c r="F14" s="88"/>
      <c r="G14" s="212"/>
      <c r="H14" s="80"/>
    </row>
    <row r="15" spans="2:8">
      <c r="B15" s="204" t="s">
        <v>423</v>
      </c>
      <c r="C15" s="202" t="s">
        <v>424</v>
      </c>
      <c r="D15" s="87" t="s">
        <v>263</v>
      </c>
      <c r="E15" s="4" t="s">
        <v>404</v>
      </c>
      <c r="F15" s="88"/>
      <c r="G15" s="212"/>
      <c r="H15" s="80"/>
    </row>
    <row r="16" spans="2:8">
      <c r="B16" s="204" t="s">
        <v>425</v>
      </c>
      <c r="C16" s="202" t="s">
        <v>426</v>
      </c>
      <c r="D16" s="87" t="s">
        <v>263</v>
      </c>
      <c r="E16" s="4" t="s">
        <v>404</v>
      </c>
      <c r="F16" s="88"/>
      <c r="G16" s="212"/>
      <c r="H16" s="80"/>
    </row>
    <row r="17" spans="2:8">
      <c r="B17" s="204" t="s">
        <v>427</v>
      </c>
      <c r="C17" s="202" t="s">
        <v>428</v>
      </c>
      <c r="D17" s="87" t="s">
        <v>263</v>
      </c>
      <c r="E17" s="4" t="s">
        <v>404</v>
      </c>
      <c r="F17" s="88"/>
      <c r="G17" s="212"/>
      <c r="H17" s="80"/>
    </row>
    <row r="18" spans="2:8">
      <c r="B18" s="204" t="s">
        <v>429</v>
      </c>
      <c r="C18" s="202" t="s">
        <v>430</v>
      </c>
      <c r="D18" s="87" t="s">
        <v>263</v>
      </c>
      <c r="E18" s="4" t="s">
        <v>404</v>
      </c>
      <c r="F18" s="88"/>
      <c r="G18" s="216"/>
      <c r="H18" s="80"/>
    </row>
    <row r="19" spans="2:8">
      <c r="B19" s="164" t="s">
        <v>431</v>
      </c>
      <c r="C19" s="202" t="s">
        <v>432</v>
      </c>
      <c r="D19" s="87" t="s">
        <v>185</v>
      </c>
      <c r="E19" s="4" t="s">
        <v>409</v>
      </c>
      <c r="F19" s="88"/>
      <c r="G19" s="203"/>
      <c r="H19" s="80"/>
    </row>
    <row r="20" spans="2:8">
      <c r="B20" s="204" t="s">
        <v>433</v>
      </c>
      <c r="C20" s="202" t="s">
        <v>434</v>
      </c>
      <c r="D20" s="87" t="s">
        <v>263</v>
      </c>
      <c r="E20" s="4" t="s">
        <v>404</v>
      </c>
      <c r="F20" s="88"/>
      <c r="G20" s="205" t="s">
        <v>414</v>
      </c>
      <c r="H20" s="80"/>
    </row>
    <row r="21" spans="2:8">
      <c r="B21" s="204" t="s">
        <v>435</v>
      </c>
      <c r="C21" s="202" t="s">
        <v>436</v>
      </c>
      <c r="D21" s="87" t="s">
        <v>263</v>
      </c>
      <c r="E21" s="4" t="s">
        <v>404</v>
      </c>
      <c r="F21" s="88"/>
      <c r="G21" s="212"/>
      <c r="H21" s="80"/>
    </row>
    <row r="22" spans="2:8">
      <c r="B22" s="204" t="s">
        <v>437</v>
      </c>
      <c r="C22" s="202" t="s">
        <v>438</v>
      </c>
      <c r="D22" s="87" t="s">
        <v>263</v>
      </c>
      <c r="E22" s="4" t="s">
        <v>404</v>
      </c>
      <c r="F22" s="88"/>
      <c r="G22" s="212"/>
      <c r="H22" s="80"/>
    </row>
    <row r="23" spans="2:8">
      <c r="B23" s="204" t="s">
        <v>439</v>
      </c>
      <c r="C23" s="202" t="s">
        <v>440</v>
      </c>
      <c r="D23" s="87" t="s">
        <v>263</v>
      </c>
      <c r="E23" s="4" t="s">
        <v>404</v>
      </c>
      <c r="F23" s="88"/>
      <c r="G23" s="212"/>
      <c r="H23" s="80"/>
    </row>
    <row r="24" spans="2:8">
      <c r="B24" s="204" t="s">
        <v>441</v>
      </c>
      <c r="C24" s="202" t="s">
        <v>442</v>
      </c>
      <c r="D24" s="87" t="s">
        <v>263</v>
      </c>
      <c r="E24" s="4" t="s">
        <v>404</v>
      </c>
      <c r="F24" s="88"/>
      <c r="G24" s="212"/>
      <c r="H24" s="80"/>
    </row>
    <row r="25" spans="2:8">
      <c r="B25" s="204" t="s">
        <v>443</v>
      </c>
      <c r="C25" s="202" t="s">
        <v>444</v>
      </c>
      <c r="D25" s="87" t="s">
        <v>263</v>
      </c>
      <c r="E25" s="4" t="s">
        <v>404</v>
      </c>
      <c r="F25" s="88"/>
      <c r="G25" s="212"/>
      <c r="H25" s="80"/>
    </row>
    <row r="26" spans="2:8">
      <c r="B26" s="204" t="s">
        <v>445</v>
      </c>
      <c r="C26" s="202" t="s">
        <v>446</v>
      </c>
      <c r="D26" s="87" t="s">
        <v>263</v>
      </c>
      <c r="E26" s="4" t="s">
        <v>404</v>
      </c>
      <c r="F26" s="88"/>
      <c r="G26" s="212"/>
      <c r="H26" s="80"/>
    </row>
    <row r="27" spans="2:8">
      <c r="B27" s="204" t="s">
        <v>447</v>
      </c>
      <c r="C27" s="202" t="s">
        <v>448</v>
      </c>
      <c r="D27" s="87" t="s">
        <v>263</v>
      </c>
      <c r="E27" s="4" t="s">
        <v>404</v>
      </c>
      <c r="F27" s="88"/>
      <c r="G27" s="212"/>
      <c r="H27" s="80"/>
    </row>
    <row r="28" spans="2:8">
      <c r="B28" s="204" t="s">
        <v>449</v>
      </c>
      <c r="C28" s="202" t="s">
        <v>450</v>
      </c>
      <c r="D28" s="87" t="s">
        <v>263</v>
      </c>
      <c r="E28" s="4" t="s">
        <v>404</v>
      </c>
      <c r="F28" s="88"/>
      <c r="G28" s="216"/>
      <c r="H28" s="80"/>
    </row>
    <row r="29" spans="2:8">
      <c r="B29" s="164" t="s">
        <v>451</v>
      </c>
      <c r="C29" s="202" t="s">
        <v>452</v>
      </c>
      <c r="D29" s="87" t="s">
        <v>185</v>
      </c>
      <c r="E29" s="4" t="s">
        <v>409</v>
      </c>
      <c r="F29" s="88"/>
      <c r="G29" s="203"/>
      <c r="H29" s="80"/>
    </row>
    <row r="30" spans="2:8">
      <c r="B30" s="204" t="s">
        <v>453</v>
      </c>
      <c r="C30" s="202" t="s">
        <v>454</v>
      </c>
      <c r="D30" s="87" t="s">
        <v>263</v>
      </c>
      <c r="E30" s="4" t="s">
        <v>404</v>
      </c>
      <c r="F30" s="88"/>
      <c r="G30" s="205" t="s">
        <v>414</v>
      </c>
      <c r="H30" s="80"/>
    </row>
    <row r="31" spans="2:8">
      <c r="B31" s="204" t="s">
        <v>455</v>
      </c>
      <c r="C31" s="202" t="s">
        <v>456</v>
      </c>
      <c r="D31" s="87" t="s">
        <v>263</v>
      </c>
      <c r="E31" s="4" t="s">
        <v>404</v>
      </c>
      <c r="F31" s="88"/>
      <c r="G31" s="212"/>
      <c r="H31" s="80"/>
    </row>
    <row r="32" spans="2:8">
      <c r="B32" s="204" t="s">
        <v>457</v>
      </c>
      <c r="C32" s="202" t="s">
        <v>458</v>
      </c>
      <c r="D32" s="87" t="s">
        <v>263</v>
      </c>
      <c r="E32" s="4" t="s">
        <v>404</v>
      </c>
      <c r="F32" s="88"/>
      <c r="G32" s="212"/>
      <c r="H32" s="80"/>
    </row>
    <row r="33" spans="2:8">
      <c r="B33" s="204" t="s">
        <v>459</v>
      </c>
      <c r="C33" s="202" t="s">
        <v>460</v>
      </c>
      <c r="D33" s="87" t="s">
        <v>263</v>
      </c>
      <c r="E33" s="4" t="s">
        <v>404</v>
      </c>
      <c r="F33" s="88"/>
      <c r="G33" s="212"/>
      <c r="H33" s="80"/>
    </row>
    <row r="34" spans="2:8">
      <c r="B34" s="204" t="s">
        <v>461</v>
      </c>
      <c r="C34" s="202" t="s">
        <v>462</v>
      </c>
      <c r="D34" s="87" t="s">
        <v>263</v>
      </c>
      <c r="E34" s="4" t="s">
        <v>404</v>
      </c>
      <c r="F34" s="88"/>
      <c r="G34" s="212"/>
      <c r="H34" s="80"/>
    </row>
    <row r="35" spans="2:8">
      <c r="B35" s="204" t="s">
        <v>463</v>
      </c>
      <c r="C35" s="202" t="s">
        <v>464</v>
      </c>
      <c r="D35" s="87" t="s">
        <v>263</v>
      </c>
      <c r="E35" s="4" t="s">
        <v>404</v>
      </c>
      <c r="F35" s="88"/>
      <c r="G35" s="212"/>
      <c r="H35" s="80"/>
    </row>
    <row r="36" spans="2:8">
      <c r="B36" s="204" t="s">
        <v>465</v>
      </c>
      <c r="C36" s="202" t="s">
        <v>466</v>
      </c>
      <c r="D36" s="87" t="s">
        <v>263</v>
      </c>
      <c r="E36" s="4" t="s">
        <v>404</v>
      </c>
      <c r="F36" s="88"/>
      <c r="G36" s="212"/>
      <c r="H36" s="80"/>
    </row>
    <row r="37" spans="2:8">
      <c r="B37" s="204" t="s">
        <v>467</v>
      </c>
      <c r="C37" s="202" t="s">
        <v>468</v>
      </c>
      <c r="D37" s="87" t="s">
        <v>263</v>
      </c>
      <c r="E37" s="4" t="s">
        <v>404</v>
      </c>
      <c r="F37" s="88"/>
      <c r="G37" s="212"/>
      <c r="H37" s="80"/>
    </row>
    <row r="38" spans="2:8">
      <c r="B38" s="204" t="s">
        <v>469</v>
      </c>
      <c r="C38" s="202" t="s">
        <v>470</v>
      </c>
      <c r="D38" s="87" t="s">
        <v>263</v>
      </c>
      <c r="E38" s="4" t="s">
        <v>404</v>
      </c>
      <c r="F38" s="88"/>
      <c r="G38" s="216"/>
      <c r="H38" s="80"/>
    </row>
    <row r="39" spans="2:8">
      <c r="B39" s="164" t="s">
        <v>471</v>
      </c>
      <c r="C39" s="202" t="s">
        <v>472</v>
      </c>
      <c r="D39" s="87" t="s">
        <v>185</v>
      </c>
      <c r="E39" s="4" t="s">
        <v>473</v>
      </c>
      <c r="F39" s="88"/>
      <c r="G39" s="203"/>
      <c r="H39" s="80"/>
    </row>
    <row r="40" spans="2:8">
      <c r="B40" s="204" t="s">
        <v>474</v>
      </c>
      <c r="C40" s="202" t="s">
        <v>475</v>
      </c>
      <c r="D40" s="87" t="s">
        <v>263</v>
      </c>
      <c r="E40" s="4" t="s">
        <v>404</v>
      </c>
      <c r="F40" s="88"/>
      <c r="G40" s="205" t="s">
        <v>414</v>
      </c>
      <c r="H40" s="80"/>
    </row>
    <row r="41" spans="2:8">
      <c r="B41" s="204" t="s">
        <v>476</v>
      </c>
      <c r="C41" s="202" t="s">
        <v>477</v>
      </c>
      <c r="D41" s="87" t="s">
        <v>263</v>
      </c>
      <c r="E41" s="4" t="s">
        <v>404</v>
      </c>
      <c r="F41" s="88"/>
      <c r="G41" s="212"/>
      <c r="H41" s="80"/>
    </row>
    <row r="42" spans="2:8">
      <c r="B42" s="204" t="s">
        <v>478</v>
      </c>
      <c r="C42" s="202" t="s">
        <v>479</v>
      </c>
      <c r="D42" s="87" t="s">
        <v>263</v>
      </c>
      <c r="E42" s="4" t="s">
        <v>404</v>
      </c>
      <c r="F42" s="88"/>
      <c r="G42" s="212"/>
      <c r="H42" s="80"/>
    </row>
    <row r="43" spans="2:8">
      <c r="B43" s="204" t="s">
        <v>480</v>
      </c>
      <c r="C43" s="202" t="s">
        <v>481</v>
      </c>
      <c r="D43" s="87" t="s">
        <v>263</v>
      </c>
      <c r="E43" s="4" t="s">
        <v>404</v>
      </c>
      <c r="F43" s="88"/>
      <c r="G43" s="212"/>
      <c r="H43" s="80"/>
    </row>
    <row r="44" spans="2:8">
      <c r="B44" s="204" t="s">
        <v>482</v>
      </c>
      <c r="C44" s="202" t="s">
        <v>483</v>
      </c>
      <c r="D44" s="87" t="s">
        <v>263</v>
      </c>
      <c r="E44" s="4" t="s">
        <v>404</v>
      </c>
      <c r="F44" s="88"/>
      <c r="G44" s="212"/>
      <c r="H44" s="80"/>
    </row>
    <row r="45" spans="2:8">
      <c r="B45" s="204" t="s">
        <v>484</v>
      </c>
      <c r="C45" s="202" t="s">
        <v>485</v>
      </c>
      <c r="D45" s="87" t="s">
        <v>263</v>
      </c>
      <c r="E45" s="4" t="s">
        <v>404</v>
      </c>
      <c r="F45" s="88"/>
      <c r="G45" s="212"/>
      <c r="H45" s="80"/>
    </row>
    <row r="46" spans="2:8">
      <c r="B46" s="204" t="s">
        <v>486</v>
      </c>
      <c r="C46" s="202" t="s">
        <v>487</v>
      </c>
      <c r="D46" s="87" t="s">
        <v>263</v>
      </c>
      <c r="E46" s="4" t="s">
        <v>404</v>
      </c>
      <c r="F46" s="88"/>
      <c r="G46" s="212"/>
      <c r="H46" s="80"/>
    </row>
    <row r="47" spans="2:8">
      <c r="B47" s="204" t="s">
        <v>488</v>
      </c>
      <c r="C47" s="202" t="s">
        <v>489</v>
      </c>
      <c r="D47" s="87" t="s">
        <v>263</v>
      </c>
      <c r="E47" s="4" t="s">
        <v>404</v>
      </c>
      <c r="F47" s="88"/>
      <c r="G47" s="212"/>
      <c r="H47" s="80"/>
    </row>
    <row r="48" spans="2:8">
      <c r="B48" s="204" t="s">
        <v>490</v>
      </c>
      <c r="C48" s="202" t="s">
        <v>491</v>
      </c>
      <c r="D48" s="87" t="s">
        <v>263</v>
      </c>
      <c r="E48" s="4" t="s">
        <v>404</v>
      </c>
      <c r="F48" s="88"/>
      <c r="G48" s="216"/>
      <c r="H48" s="80"/>
    </row>
    <row r="49" spans="2:8">
      <c r="B49" s="164" t="s">
        <v>492</v>
      </c>
      <c r="C49" s="202" t="s">
        <v>493</v>
      </c>
      <c r="D49" s="87" t="s">
        <v>185</v>
      </c>
      <c r="E49" s="4" t="s">
        <v>409</v>
      </c>
      <c r="F49" s="88"/>
      <c r="G49" s="203"/>
      <c r="H49" s="80"/>
    </row>
    <row r="50" spans="2:8">
      <c r="B50" s="204" t="s">
        <v>494</v>
      </c>
      <c r="C50" s="202" t="s">
        <v>495</v>
      </c>
      <c r="D50" s="87" t="s">
        <v>263</v>
      </c>
      <c r="E50" s="4" t="s">
        <v>404</v>
      </c>
      <c r="F50" s="88"/>
      <c r="G50" s="205" t="s">
        <v>414</v>
      </c>
      <c r="H50" s="80"/>
    </row>
    <row r="51" spans="2:8">
      <c r="B51" s="204" t="s">
        <v>496</v>
      </c>
      <c r="C51" s="202" t="s">
        <v>497</v>
      </c>
      <c r="D51" s="87" t="s">
        <v>263</v>
      </c>
      <c r="E51" s="4" t="s">
        <v>404</v>
      </c>
      <c r="F51" s="88"/>
      <c r="G51" s="212"/>
      <c r="H51" s="80"/>
    </row>
    <row r="52" spans="2:8">
      <c r="B52" s="204" t="s">
        <v>498</v>
      </c>
      <c r="C52" s="202" t="s">
        <v>499</v>
      </c>
      <c r="D52" s="87" t="s">
        <v>263</v>
      </c>
      <c r="E52" s="4" t="s">
        <v>404</v>
      </c>
      <c r="F52" s="88"/>
      <c r="G52" s="212"/>
      <c r="H52" s="80"/>
    </row>
    <row r="53" spans="2:8">
      <c r="B53" s="204" t="s">
        <v>500</v>
      </c>
      <c r="C53" s="202" t="s">
        <v>501</v>
      </c>
      <c r="D53" s="87" t="s">
        <v>263</v>
      </c>
      <c r="E53" s="4" t="s">
        <v>404</v>
      </c>
      <c r="F53" s="88"/>
      <c r="G53" s="212"/>
      <c r="H53" s="80"/>
    </row>
    <row r="54" spans="2:8">
      <c r="B54" s="204" t="s">
        <v>502</v>
      </c>
      <c r="C54" s="202" t="s">
        <v>503</v>
      </c>
      <c r="D54" s="87" t="s">
        <v>263</v>
      </c>
      <c r="E54" s="4" t="s">
        <v>404</v>
      </c>
      <c r="F54" s="88"/>
      <c r="G54" s="212"/>
      <c r="H54" s="80"/>
    </row>
    <row r="55" spans="2:8">
      <c r="B55" s="204" t="s">
        <v>504</v>
      </c>
      <c r="C55" s="202" t="s">
        <v>505</v>
      </c>
      <c r="D55" s="87" t="s">
        <v>263</v>
      </c>
      <c r="E55" s="4" t="s">
        <v>404</v>
      </c>
      <c r="F55" s="88"/>
      <c r="G55" s="212"/>
      <c r="H55" s="80"/>
    </row>
    <row r="56" spans="2:8">
      <c r="B56" s="204" t="s">
        <v>506</v>
      </c>
      <c r="C56" s="202" t="s">
        <v>507</v>
      </c>
      <c r="D56" s="87" t="s">
        <v>263</v>
      </c>
      <c r="E56" s="4" t="s">
        <v>404</v>
      </c>
      <c r="F56" s="88"/>
      <c r="G56" s="212"/>
      <c r="H56" s="80"/>
    </row>
    <row r="57" spans="2:8">
      <c r="B57" s="204" t="s">
        <v>508</v>
      </c>
      <c r="C57" s="202" t="s">
        <v>509</v>
      </c>
      <c r="D57" s="87" t="s">
        <v>263</v>
      </c>
      <c r="E57" s="4" t="s">
        <v>404</v>
      </c>
      <c r="F57" s="88"/>
      <c r="G57" s="212"/>
      <c r="H57" s="80"/>
    </row>
    <row r="58" spans="2:8">
      <c r="B58" s="204" t="s">
        <v>510</v>
      </c>
      <c r="C58" s="202" t="s">
        <v>511</v>
      </c>
      <c r="D58" s="87" t="s">
        <v>263</v>
      </c>
      <c r="E58" s="4" t="s">
        <v>404</v>
      </c>
      <c r="F58" s="88"/>
      <c r="G58" s="216"/>
      <c r="H58" s="80"/>
    </row>
    <row r="59" spans="2:8">
      <c r="B59" s="164" t="s">
        <v>512</v>
      </c>
      <c r="C59" s="202" t="s">
        <v>513</v>
      </c>
      <c r="D59" s="87" t="s">
        <v>514</v>
      </c>
      <c r="E59" s="4" t="s">
        <v>42</v>
      </c>
      <c r="F59" s="88"/>
      <c r="G59" s="203"/>
      <c r="H59" s="80"/>
    </row>
    <row r="60" spans="2:8" ht="17.649999999999999" customHeight="1">
      <c r="B60" s="164" t="s">
        <v>562</v>
      </c>
      <c r="C60" s="202" t="s">
        <v>563</v>
      </c>
      <c r="D60" s="87" t="s">
        <v>398</v>
      </c>
      <c r="E60" s="4" t="s">
        <v>42</v>
      </c>
      <c r="F60" s="88"/>
      <c r="G60" s="205" t="s">
        <v>564</v>
      </c>
      <c r="H60" s="80"/>
    </row>
    <row r="61" spans="2:8" ht="17.649999999999999" customHeight="1">
      <c r="B61" s="164" t="s">
        <v>565</v>
      </c>
      <c r="C61" s="202" t="s">
        <v>566</v>
      </c>
      <c r="D61" s="87" t="s">
        <v>134</v>
      </c>
      <c r="E61" s="4" t="s">
        <v>46</v>
      </c>
      <c r="F61" s="218"/>
      <c r="G61" s="206"/>
      <c r="H61" s="80"/>
    </row>
    <row r="62" spans="2:8" ht="17.649999999999999" customHeight="1">
      <c r="B62" s="164" t="s">
        <v>567</v>
      </c>
      <c r="C62" s="202" t="s">
        <v>568</v>
      </c>
      <c r="D62" s="87" t="s">
        <v>398</v>
      </c>
      <c r="E62" s="4" t="s">
        <v>42</v>
      </c>
      <c r="F62" s="88"/>
      <c r="G62" s="206"/>
      <c r="H62" s="80"/>
    </row>
    <row r="63" spans="2:8" ht="17.649999999999999" customHeight="1">
      <c r="B63" s="164" t="s">
        <v>569</v>
      </c>
      <c r="C63" s="202" t="s">
        <v>570</v>
      </c>
      <c r="D63" s="87" t="s">
        <v>134</v>
      </c>
      <c r="E63" s="4" t="s">
        <v>46</v>
      </c>
      <c r="F63" s="218"/>
      <c r="G63" s="206"/>
      <c r="H63" s="80"/>
    </row>
    <row r="64" spans="2:8" ht="17.649999999999999" customHeight="1">
      <c r="B64" s="164" t="s">
        <v>571</v>
      </c>
      <c r="C64" s="202" t="s">
        <v>572</v>
      </c>
      <c r="D64" s="87" t="s">
        <v>398</v>
      </c>
      <c r="E64" s="4" t="s">
        <v>42</v>
      </c>
      <c r="F64" s="88"/>
      <c r="G64" s="206"/>
      <c r="H64" s="80"/>
    </row>
    <row r="65" spans="2:8" ht="17.649999999999999" customHeight="1">
      <c r="B65" s="164" t="s">
        <v>573</v>
      </c>
      <c r="C65" s="202" t="s">
        <v>574</v>
      </c>
      <c r="D65" s="87" t="s">
        <v>134</v>
      </c>
      <c r="E65" s="4" t="s">
        <v>46</v>
      </c>
      <c r="F65" s="218"/>
      <c r="G65" s="206"/>
      <c r="H65" s="80"/>
    </row>
    <row r="66" spans="2:8" ht="17.649999999999999" customHeight="1">
      <c r="B66" s="164" t="s">
        <v>575</v>
      </c>
      <c r="C66" s="202" t="s">
        <v>576</v>
      </c>
      <c r="D66" s="87" t="s">
        <v>398</v>
      </c>
      <c r="E66" s="4" t="s">
        <v>42</v>
      </c>
      <c r="F66" s="88"/>
      <c r="G66" s="206"/>
      <c r="H66" s="80"/>
    </row>
    <row r="67" spans="2:8" ht="17.649999999999999" customHeight="1">
      <c r="B67" s="164" t="s">
        <v>577</v>
      </c>
      <c r="C67" s="202" t="s">
        <v>578</v>
      </c>
      <c r="D67" s="87" t="s">
        <v>134</v>
      </c>
      <c r="E67" s="4" t="s">
        <v>46</v>
      </c>
      <c r="F67" s="218"/>
      <c r="G67" s="206"/>
      <c r="H67" s="80"/>
    </row>
    <row r="68" spans="2:8" ht="17.649999999999999" customHeight="1">
      <c r="B68" s="164" t="s">
        <v>579</v>
      </c>
      <c r="C68" s="202" t="s">
        <v>580</v>
      </c>
      <c r="D68" s="87" t="s">
        <v>398</v>
      </c>
      <c r="E68" s="4" t="s">
        <v>42</v>
      </c>
      <c r="F68" s="88"/>
      <c r="G68" s="206"/>
      <c r="H68" s="80"/>
    </row>
    <row r="69" spans="2:8" ht="17.649999999999999" customHeight="1">
      <c r="B69" s="164" t="s">
        <v>581</v>
      </c>
      <c r="C69" s="202" t="s">
        <v>582</v>
      </c>
      <c r="D69" s="87" t="s">
        <v>134</v>
      </c>
      <c r="E69" s="4" t="s">
        <v>46</v>
      </c>
      <c r="F69" s="218"/>
      <c r="G69" s="206"/>
      <c r="H69" s="80"/>
    </row>
    <row r="70" spans="2:8" ht="17.649999999999999" customHeight="1">
      <c r="B70" s="164" t="s">
        <v>583</v>
      </c>
      <c r="C70" s="202" t="s">
        <v>584</v>
      </c>
      <c r="D70" s="87" t="s">
        <v>398</v>
      </c>
      <c r="E70" s="4" t="s">
        <v>42</v>
      </c>
      <c r="F70" s="88"/>
      <c r="G70" s="206"/>
      <c r="H70" s="80"/>
    </row>
    <row r="71" spans="2:8" ht="17.649999999999999" customHeight="1">
      <c r="B71" s="164" t="s">
        <v>585</v>
      </c>
      <c r="C71" s="202" t="s">
        <v>586</v>
      </c>
      <c r="D71" s="87" t="s">
        <v>134</v>
      </c>
      <c r="E71" s="4" t="s">
        <v>46</v>
      </c>
      <c r="F71" s="218"/>
      <c r="G71" s="206"/>
      <c r="H71" s="80"/>
    </row>
    <row r="72" spans="2:8" ht="17.649999999999999" customHeight="1">
      <c r="B72" s="164" t="s">
        <v>587</v>
      </c>
      <c r="C72" s="202" t="s">
        <v>588</v>
      </c>
      <c r="D72" s="87" t="s">
        <v>398</v>
      </c>
      <c r="E72" s="4" t="s">
        <v>42</v>
      </c>
      <c r="F72" s="88"/>
      <c r="G72" s="206"/>
      <c r="H72" s="80"/>
    </row>
    <row r="73" spans="2:8" ht="17.649999999999999" customHeight="1">
      <c r="B73" s="164" t="s">
        <v>589</v>
      </c>
      <c r="C73" s="202" t="s">
        <v>590</v>
      </c>
      <c r="D73" s="87" t="s">
        <v>134</v>
      </c>
      <c r="E73" s="4" t="s">
        <v>46</v>
      </c>
      <c r="F73" s="218"/>
      <c r="G73" s="206"/>
      <c r="H73" s="80"/>
    </row>
    <row r="74" spans="2:8" ht="17.649999999999999" customHeight="1">
      <c r="B74" s="164" t="s">
        <v>591</v>
      </c>
      <c r="C74" s="202" t="s">
        <v>592</v>
      </c>
      <c r="D74" s="87" t="s">
        <v>398</v>
      </c>
      <c r="E74" s="4" t="s">
        <v>42</v>
      </c>
      <c r="F74" s="88"/>
      <c r="G74" s="206"/>
      <c r="H74" s="80"/>
    </row>
    <row r="75" spans="2:8" ht="17.649999999999999" customHeight="1">
      <c r="B75" s="164" t="s">
        <v>593</v>
      </c>
      <c r="C75" s="202" t="s">
        <v>594</v>
      </c>
      <c r="D75" s="87" t="s">
        <v>134</v>
      </c>
      <c r="E75" s="4" t="s">
        <v>46</v>
      </c>
      <c r="F75" s="218"/>
      <c r="G75" s="206"/>
      <c r="H75" s="80"/>
    </row>
    <row r="76" spans="2:8" ht="17.649999999999999" customHeight="1">
      <c r="B76" s="164" t="s">
        <v>595</v>
      </c>
      <c r="C76" s="202" t="s">
        <v>596</v>
      </c>
      <c r="D76" s="87" t="s">
        <v>398</v>
      </c>
      <c r="E76" s="4" t="s">
        <v>42</v>
      </c>
      <c r="F76" s="88"/>
      <c r="G76" s="206"/>
      <c r="H76" s="80"/>
    </row>
    <row r="77" spans="2:8" ht="17.649999999999999" customHeight="1">
      <c r="B77" s="164" t="s">
        <v>597</v>
      </c>
      <c r="C77" s="202" t="s">
        <v>598</v>
      </c>
      <c r="D77" s="87" t="s">
        <v>134</v>
      </c>
      <c r="E77" s="4" t="s">
        <v>46</v>
      </c>
      <c r="F77" s="218"/>
      <c r="G77" s="206"/>
      <c r="H77" s="80"/>
    </row>
    <row r="78" spans="2:8" ht="17.649999999999999" customHeight="1">
      <c r="B78" s="164" t="s">
        <v>599</v>
      </c>
      <c r="C78" s="202" t="s">
        <v>600</v>
      </c>
      <c r="D78" s="87" t="s">
        <v>398</v>
      </c>
      <c r="E78" s="4" t="s">
        <v>42</v>
      </c>
      <c r="F78" s="88"/>
      <c r="G78" s="206"/>
      <c r="H78" s="80"/>
    </row>
    <row r="79" spans="2:8" ht="17.649999999999999" customHeight="1">
      <c r="B79" s="164" t="s">
        <v>601</v>
      </c>
      <c r="C79" s="202" t="s">
        <v>602</v>
      </c>
      <c r="D79" s="87" t="s">
        <v>134</v>
      </c>
      <c r="E79" s="4" t="s">
        <v>46</v>
      </c>
      <c r="F79" s="218"/>
      <c r="G79" s="206"/>
      <c r="H79" s="80"/>
    </row>
    <row r="80" spans="2:8" ht="17.649999999999999" customHeight="1">
      <c r="B80" s="164" t="s">
        <v>603</v>
      </c>
      <c r="C80" s="202" t="s">
        <v>604</v>
      </c>
      <c r="D80" s="87" t="s">
        <v>398</v>
      </c>
      <c r="E80" s="4" t="s">
        <v>42</v>
      </c>
      <c r="F80" s="88"/>
      <c r="G80" s="206"/>
      <c r="H80" s="80"/>
    </row>
    <row r="81" spans="2:8" ht="17.649999999999999" customHeight="1">
      <c r="B81" s="164" t="s">
        <v>605</v>
      </c>
      <c r="C81" s="202" t="s">
        <v>606</v>
      </c>
      <c r="D81" s="87" t="s">
        <v>134</v>
      </c>
      <c r="E81" s="4" t="s">
        <v>46</v>
      </c>
      <c r="F81" s="218"/>
      <c r="G81" s="206"/>
      <c r="H81" s="80"/>
    </row>
    <row r="82" spans="2:8" ht="17.649999999999999" customHeight="1">
      <c r="B82" s="164" t="s">
        <v>607</v>
      </c>
      <c r="C82" s="202" t="s">
        <v>608</v>
      </c>
      <c r="D82" s="87" t="s">
        <v>398</v>
      </c>
      <c r="E82" s="4" t="s">
        <v>42</v>
      </c>
      <c r="F82" s="88"/>
      <c r="G82" s="206"/>
      <c r="H82" s="80"/>
    </row>
    <row r="83" spans="2:8" ht="17.649999999999999" customHeight="1">
      <c r="B83" s="164" t="s">
        <v>609</v>
      </c>
      <c r="C83" s="202" t="s">
        <v>610</v>
      </c>
      <c r="D83" s="87" t="s">
        <v>134</v>
      </c>
      <c r="E83" s="4" t="s">
        <v>46</v>
      </c>
      <c r="F83" s="218"/>
      <c r="G83" s="206"/>
      <c r="H83" s="80"/>
    </row>
    <row r="84" spans="2:8" ht="17.649999999999999" customHeight="1">
      <c r="B84" s="164" t="s">
        <v>611</v>
      </c>
      <c r="C84" s="202" t="s">
        <v>612</v>
      </c>
      <c r="D84" s="87" t="s">
        <v>398</v>
      </c>
      <c r="E84" s="4" t="s">
        <v>42</v>
      </c>
      <c r="F84" s="88"/>
      <c r="G84" s="206"/>
      <c r="H84" s="80"/>
    </row>
    <row r="85" spans="2:8" ht="17.649999999999999" customHeight="1">
      <c r="B85" s="164" t="s">
        <v>613</v>
      </c>
      <c r="C85" s="202" t="s">
        <v>614</v>
      </c>
      <c r="D85" s="87" t="s">
        <v>134</v>
      </c>
      <c r="E85" s="4" t="s">
        <v>46</v>
      </c>
      <c r="F85" s="218"/>
      <c r="G85" s="206"/>
      <c r="H85" s="80"/>
    </row>
    <row r="86" spans="2:8" ht="17.649999999999999" customHeight="1">
      <c r="B86" s="164" t="s">
        <v>615</v>
      </c>
      <c r="C86" s="202" t="s">
        <v>616</v>
      </c>
      <c r="D86" s="87" t="s">
        <v>398</v>
      </c>
      <c r="E86" s="4" t="s">
        <v>42</v>
      </c>
      <c r="F86" s="88"/>
      <c r="G86" s="206"/>
      <c r="H86" s="80"/>
    </row>
    <row r="87" spans="2:8" ht="17.649999999999999" customHeight="1">
      <c r="B87" s="164" t="s">
        <v>617</v>
      </c>
      <c r="C87" s="202" t="s">
        <v>618</v>
      </c>
      <c r="D87" s="87" t="s">
        <v>134</v>
      </c>
      <c r="E87" s="4" t="s">
        <v>46</v>
      </c>
      <c r="F87" s="218"/>
      <c r="G87" s="206"/>
      <c r="H87" s="80"/>
    </row>
    <row r="88" spans="2:8" ht="17.649999999999999" customHeight="1">
      <c r="B88" s="164" t="s">
        <v>619</v>
      </c>
      <c r="C88" s="202" t="s">
        <v>620</v>
      </c>
      <c r="D88" s="87" t="s">
        <v>398</v>
      </c>
      <c r="E88" s="4" t="s">
        <v>42</v>
      </c>
      <c r="F88" s="88"/>
      <c r="G88" s="206"/>
      <c r="H88" s="80"/>
    </row>
    <row r="89" spans="2:8" ht="17.649999999999999" customHeight="1">
      <c r="B89" s="164" t="s">
        <v>621</v>
      </c>
      <c r="C89" s="202" t="s">
        <v>622</v>
      </c>
      <c r="D89" s="87" t="s">
        <v>134</v>
      </c>
      <c r="E89" s="4" t="s">
        <v>46</v>
      </c>
      <c r="F89" s="218"/>
      <c r="G89" s="206"/>
      <c r="H89" s="80"/>
    </row>
    <row r="90" spans="2:8" ht="17.649999999999999" customHeight="1">
      <c r="B90" s="164" t="s">
        <v>623</v>
      </c>
      <c r="C90" s="202" t="s">
        <v>624</v>
      </c>
      <c r="D90" s="87" t="s">
        <v>398</v>
      </c>
      <c r="E90" s="4" t="s">
        <v>42</v>
      </c>
      <c r="F90" s="88"/>
      <c r="G90" s="206"/>
      <c r="H90" s="80"/>
    </row>
    <row r="91" spans="2:8" ht="17.649999999999999" customHeight="1">
      <c r="B91" s="164" t="s">
        <v>625</v>
      </c>
      <c r="C91" s="202" t="s">
        <v>626</v>
      </c>
      <c r="D91" s="87" t="s">
        <v>134</v>
      </c>
      <c r="E91" s="4" t="s">
        <v>46</v>
      </c>
      <c r="F91" s="218"/>
      <c r="G91" s="206"/>
      <c r="H91" s="80"/>
    </row>
    <row r="92" spans="2:8" ht="17.649999999999999" customHeight="1">
      <c r="B92" s="164" t="s">
        <v>627</v>
      </c>
      <c r="C92" s="202" t="s">
        <v>628</v>
      </c>
      <c r="D92" s="87" t="s">
        <v>398</v>
      </c>
      <c r="E92" s="4" t="s">
        <v>42</v>
      </c>
      <c r="F92" s="88"/>
      <c r="G92" s="206"/>
      <c r="H92" s="80"/>
    </row>
    <row r="93" spans="2:8" ht="17.649999999999999" customHeight="1">
      <c r="B93" s="164" t="s">
        <v>629</v>
      </c>
      <c r="C93" s="202" t="s">
        <v>630</v>
      </c>
      <c r="D93" s="87" t="s">
        <v>134</v>
      </c>
      <c r="E93" s="4" t="s">
        <v>46</v>
      </c>
      <c r="F93" s="218"/>
      <c r="G93" s="206"/>
      <c r="H93" s="80"/>
    </row>
    <row r="94" spans="2:8" ht="17.649999999999999" customHeight="1">
      <c r="B94" s="164" t="s">
        <v>631</v>
      </c>
      <c r="C94" s="202" t="s">
        <v>632</v>
      </c>
      <c r="D94" s="87" t="s">
        <v>398</v>
      </c>
      <c r="E94" s="4" t="s">
        <v>42</v>
      </c>
      <c r="F94" s="88"/>
      <c r="G94" s="206"/>
      <c r="H94" s="80"/>
    </row>
    <row r="95" spans="2:8" ht="17.649999999999999" customHeight="1">
      <c r="B95" s="164" t="s">
        <v>633</v>
      </c>
      <c r="C95" s="202" t="s">
        <v>634</v>
      </c>
      <c r="D95" s="87" t="s">
        <v>134</v>
      </c>
      <c r="E95" s="4" t="s">
        <v>46</v>
      </c>
      <c r="F95" s="218"/>
      <c r="G95" s="206"/>
      <c r="H95" s="80"/>
    </row>
    <row r="96" spans="2:8" ht="17.649999999999999" customHeight="1">
      <c r="B96" s="164" t="s">
        <v>635</v>
      </c>
      <c r="C96" s="202" t="s">
        <v>636</v>
      </c>
      <c r="D96" s="87" t="s">
        <v>398</v>
      </c>
      <c r="E96" s="4" t="s">
        <v>42</v>
      </c>
      <c r="F96" s="88"/>
      <c r="G96" s="206"/>
      <c r="H96" s="80"/>
    </row>
    <row r="97" spans="2:8" ht="17.649999999999999" customHeight="1">
      <c r="B97" s="164" t="s">
        <v>637</v>
      </c>
      <c r="C97" s="202" t="s">
        <v>638</v>
      </c>
      <c r="D97" s="87" t="s">
        <v>134</v>
      </c>
      <c r="E97" s="4" t="s">
        <v>46</v>
      </c>
      <c r="F97" s="218"/>
      <c r="G97" s="206"/>
      <c r="H97" s="80"/>
    </row>
    <row r="98" spans="2:8" ht="17.649999999999999" customHeight="1">
      <c r="B98" s="164" t="s">
        <v>639</v>
      </c>
      <c r="C98" s="202" t="s">
        <v>640</v>
      </c>
      <c r="D98" s="87" t="s">
        <v>398</v>
      </c>
      <c r="E98" s="4" t="s">
        <v>42</v>
      </c>
      <c r="F98" s="88"/>
      <c r="G98" s="206"/>
      <c r="H98" s="80"/>
    </row>
    <row r="99" spans="2:8" ht="17.649999999999999" customHeight="1">
      <c r="B99" s="164" t="s">
        <v>641</v>
      </c>
      <c r="C99" s="202" t="s">
        <v>642</v>
      </c>
      <c r="D99" s="87" t="s">
        <v>134</v>
      </c>
      <c r="E99" s="4" t="s">
        <v>46</v>
      </c>
      <c r="F99" s="218"/>
      <c r="G99" s="206"/>
      <c r="H99" s="80"/>
    </row>
    <row r="100" spans="2:8" ht="17.649999999999999" customHeight="1">
      <c r="B100" s="164" t="s">
        <v>643</v>
      </c>
      <c r="C100" s="202" t="s">
        <v>644</v>
      </c>
      <c r="D100" s="87" t="s">
        <v>398</v>
      </c>
      <c r="E100" s="4" t="s">
        <v>42</v>
      </c>
      <c r="F100" s="88"/>
      <c r="G100" s="206"/>
      <c r="H100" s="80"/>
    </row>
    <row r="101" spans="2:8" ht="17.649999999999999" customHeight="1">
      <c r="B101" s="164" t="s">
        <v>645</v>
      </c>
      <c r="C101" s="202" t="s">
        <v>646</v>
      </c>
      <c r="D101" s="87" t="s">
        <v>134</v>
      </c>
      <c r="E101" s="4" t="s">
        <v>46</v>
      </c>
      <c r="F101" s="218"/>
      <c r="G101" s="206"/>
      <c r="H101" s="80"/>
    </row>
    <row r="102" spans="2:8" ht="17.649999999999999" customHeight="1">
      <c r="B102" s="164" t="s">
        <v>647</v>
      </c>
      <c r="C102" s="202" t="s">
        <v>648</v>
      </c>
      <c r="D102" s="87" t="s">
        <v>398</v>
      </c>
      <c r="E102" s="4" t="s">
        <v>42</v>
      </c>
      <c r="F102" s="88"/>
      <c r="G102" s="206"/>
      <c r="H102" s="80"/>
    </row>
    <row r="103" spans="2:8" ht="17.649999999999999" customHeight="1">
      <c r="B103" s="164" t="s">
        <v>649</v>
      </c>
      <c r="C103" s="202" t="s">
        <v>650</v>
      </c>
      <c r="D103" s="87" t="s">
        <v>134</v>
      </c>
      <c r="E103" s="4" t="s">
        <v>46</v>
      </c>
      <c r="F103" s="218"/>
      <c r="G103" s="206"/>
      <c r="H103" s="80"/>
    </row>
    <row r="104" spans="2:8" ht="17.649999999999999" customHeight="1">
      <c r="B104" s="164" t="s">
        <v>651</v>
      </c>
      <c r="C104" s="202" t="s">
        <v>652</v>
      </c>
      <c r="D104" s="87" t="s">
        <v>398</v>
      </c>
      <c r="E104" s="4" t="s">
        <v>42</v>
      </c>
      <c r="F104" s="88"/>
      <c r="G104" s="206"/>
      <c r="H104" s="80"/>
    </row>
    <row r="105" spans="2:8" ht="17.649999999999999" customHeight="1">
      <c r="B105" s="164" t="s">
        <v>653</v>
      </c>
      <c r="C105" s="202" t="s">
        <v>654</v>
      </c>
      <c r="D105" s="87" t="s">
        <v>134</v>
      </c>
      <c r="E105" s="4" t="s">
        <v>46</v>
      </c>
      <c r="F105" s="218"/>
      <c r="G105" s="206"/>
      <c r="H105" s="80"/>
    </row>
    <row r="106" spans="2:8" ht="17.649999999999999" customHeight="1">
      <c r="B106" s="164" t="s">
        <v>655</v>
      </c>
      <c r="C106" s="202" t="s">
        <v>656</v>
      </c>
      <c r="D106" s="87" t="s">
        <v>398</v>
      </c>
      <c r="E106" s="4" t="s">
        <v>42</v>
      </c>
      <c r="F106" s="88"/>
      <c r="G106" s="206"/>
      <c r="H106" s="80"/>
    </row>
    <row r="107" spans="2:8" ht="17.649999999999999" customHeight="1">
      <c r="B107" s="164" t="s">
        <v>657</v>
      </c>
      <c r="C107" s="202" t="s">
        <v>658</v>
      </c>
      <c r="D107" s="87" t="s">
        <v>134</v>
      </c>
      <c r="E107" s="4" t="s">
        <v>46</v>
      </c>
      <c r="F107" s="218"/>
      <c r="G107" s="206"/>
      <c r="H107" s="80"/>
    </row>
    <row r="108" spans="2:8" ht="17.649999999999999" customHeight="1">
      <c r="B108" s="164" t="s">
        <v>659</v>
      </c>
      <c r="C108" s="202" t="s">
        <v>660</v>
      </c>
      <c r="D108" s="87" t="s">
        <v>398</v>
      </c>
      <c r="E108" s="4" t="s">
        <v>42</v>
      </c>
      <c r="F108" s="88"/>
      <c r="G108" s="206"/>
      <c r="H108" s="80"/>
    </row>
    <row r="109" spans="2:8" ht="17.649999999999999" customHeight="1">
      <c r="B109" s="164" t="s">
        <v>661</v>
      </c>
      <c r="C109" s="202" t="s">
        <v>662</v>
      </c>
      <c r="D109" s="87" t="s">
        <v>134</v>
      </c>
      <c r="E109" s="4" t="s">
        <v>46</v>
      </c>
      <c r="F109" s="218"/>
      <c r="G109" s="206"/>
      <c r="H109" s="80"/>
    </row>
    <row r="110" spans="2:8" ht="17.649999999999999" customHeight="1">
      <c r="B110" s="164" t="s">
        <v>663</v>
      </c>
      <c r="C110" s="202" t="s">
        <v>664</v>
      </c>
      <c r="D110" s="87" t="s">
        <v>398</v>
      </c>
      <c r="E110" s="4" t="s">
        <v>42</v>
      </c>
      <c r="F110" s="88"/>
      <c r="G110" s="206"/>
      <c r="H110" s="80"/>
    </row>
    <row r="111" spans="2:8" ht="17.649999999999999" customHeight="1">
      <c r="B111" s="164" t="s">
        <v>665</v>
      </c>
      <c r="C111" s="202" t="s">
        <v>666</v>
      </c>
      <c r="D111" s="87" t="s">
        <v>134</v>
      </c>
      <c r="E111" s="4" t="s">
        <v>46</v>
      </c>
      <c r="F111" s="218"/>
      <c r="G111" s="206"/>
      <c r="H111" s="80"/>
    </row>
    <row r="112" spans="2:8" ht="17.649999999999999" customHeight="1">
      <c r="B112" s="164" t="s">
        <v>667</v>
      </c>
      <c r="C112" s="202" t="s">
        <v>668</v>
      </c>
      <c r="D112" s="87" t="s">
        <v>398</v>
      </c>
      <c r="E112" s="4" t="s">
        <v>42</v>
      </c>
      <c r="F112" s="88"/>
      <c r="G112" s="206"/>
      <c r="H112" s="80"/>
    </row>
    <row r="113" spans="2:8" ht="17.649999999999999" customHeight="1">
      <c r="B113" s="164" t="s">
        <v>669</v>
      </c>
      <c r="C113" s="202" t="s">
        <v>670</v>
      </c>
      <c r="D113" s="87" t="s">
        <v>134</v>
      </c>
      <c r="E113" s="4" t="s">
        <v>46</v>
      </c>
      <c r="F113" s="218"/>
      <c r="G113" s="206"/>
      <c r="H113" s="80"/>
    </row>
    <row r="114" spans="2:8" ht="17.649999999999999" customHeight="1">
      <c r="B114" s="164" t="s">
        <v>671</v>
      </c>
      <c r="C114" s="202" t="s">
        <v>672</v>
      </c>
      <c r="D114" s="87" t="s">
        <v>398</v>
      </c>
      <c r="E114" s="4" t="s">
        <v>42</v>
      </c>
      <c r="F114" s="88"/>
      <c r="G114" s="206"/>
      <c r="H114" s="80"/>
    </row>
    <row r="115" spans="2:8" ht="17.649999999999999" customHeight="1">
      <c r="B115" s="164" t="s">
        <v>673</v>
      </c>
      <c r="C115" s="202" t="s">
        <v>674</v>
      </c>
      <c r="D115" s="87" t="s">
        <v>134</v>
      </c>
      <c r="E115" s="4" t="s">
        <v>46</v>
      </c>
      <c r="F115" s="218"/>
      <c r="G115" s="206"/>
      <c r="H115" s="80"/>
    </row>
    <row r="116" spans="2:8" ht="17.649999999999999" customHeight="1">
      <c r="B116" s="164" t="s">
        <v>675</v>
      </c>
      <c r="C116" s="202" t="s">
        <v>676</v>
      </c>
      <c r="D116" s="87" t="s">
        <v>398</v>
      </c>
      <c r="E116" s="4" t="s">
        <v>42</v>
      </c>
      <c r="F116" s="88"/>
      <c r="G116" s="206"/>
      <c r="H116" s="80"/>
    </row>
    <row r="117" spans="2:8" ht="17.649999999999999" customHeight="1">
      <c r="B117" s="164" t="s">
        <v>677</v>
      </c>
      <c r="C117" s="202" t="s">
        <v>678</v>
      </c>
      <c r="D117" s="87" t="s">
        <v>134</v>
      </c>
      <c r="E117" s="4" t="s">
        <v>46</v>
      </c>
      <c r="F117" s="218"/>
      <c r="G117" s="206"/>
      <c r="H117" s="80"/>
    </row>
    <row r="118" spans="2:8" ht="17.649999999999999" customHeight="1">
      <c r="B118" s="164" t="s">
        <v>679</v>
      </c>
      <c r="C118" s="202" t="s">
        <v>680</v>
      </c>
      <c r="D118" s="87" t="s">
        <v>398</v>
      </c>
      <c r="E118" s="4" t="s">
        <v>42</v>
      </c>
      <c r="F118" s="88"/>
      <c r="G118" s="206"/>
      <c r="H118" s="80"/>
    </row>
    <row r="119" spans="2:8" ht="17.649999999999999" customHeight="1">
      <c r="B119" s="164" t="s">
        <v>681</v>
      </c>
      <c r="C119" s="202" t="s">
        <v>682</v>
      </c>
      <c r="D119" s="87" t="s">
        <v>134</v>
      </c>
      <c r="E119" s="4" t="s">
        <v>46</v>
      </c>
      <c r="F119" s="218"/>
      <c r="G119" s="206"/>
      <c r="H119" s="80"/>
    </row>
    <row r="120" spans="2:8" ht="17.649999999999999" customHeight="1">
      <c r="B120" s="164" t="s">
        <v>683</v>
      </c>
      <c r="C120" s="202" t="s">
        <v>684</v>
      </c>
      <c r="D120" s="87" t="s">
        <v>398</v>
      </c>
      <c r="E120" s="4" t="s">
        <v>42</v>
      </c>
      <c r="F120" s="88"/>
      <c r="G120" s="206"/>
      <c r="H120" s="80"/>
    </row>
    <row r="121" spans="2:8" ht="17.649999999999999" customHeight="1">
      <c r="B121" s="164" t="s">
        <v>685</v>
      </c>
      <c r="C121" s="202" t="s">
        <v>686</v>
      </c>
      <c r="D121" s="87" t="s">
        <v>134</v>
      </c>
      <c r="E121" s="4" t="s">
        <v>46</v>
      </c>
      <c r="F121" s="218"/>
      <c r="G121" s="206"/>
      <c r="H121" s="80"/>
    </row>
    <row r="122" spans="2:8" ht="17.649999999999999" customHeight="1">
      <c r="B122" s="164" t="s">
        <v>687</v>
      </c>
      <c r="C122" s="202" t="s">
        <v>688</v>
      </c>
      <c r="D122" s="87" t="s">
        <v>398</v>
      </c>
      <c r="E122" s="4" t="s">
        <v>42</v>
      </c>
      <c r="F122" s="88"/>
      <c r="G122" s="206"/>
      <c r="H122" s="80"/>
    </row>
    <row r="123" spans="2:8" ht="17.649999999999999" customHeight="1">
      <c r="B123" s="164" t="s">
        <v>689</v>
      </c>
      <c r="C123" s="202" t="s">
        <v>690</v>
      </c>
      <c r="D123" s="87" t="s">
        <v>134</v>
      </c>
      <c r="E123" s="4" t="s">
        <v>46</v>
      </c>
      <c r="F123" s="88"/>
      <c r="G123" s="206"/>
      <c r="H123" s="80"/>
    </row>
    <row r="124" spans="2:8" ht="17.649999999999999" customHeight="1">
      <c r="B124" s="164" t="s">
        <v>691</v>
      </c>
      <c r="C124" s="202" t="s">
        <v>692</v>
      </c>
      <c r="D124" s="87" t="s">
        <v>398</v>
      </c>
      <c r="E124" s="4" t="s">
        <v>42</v>
      </c>
      <c r="F124" s="88"/>
      <c r="G124" s="206"/>
      <c r="H124" s="80"/>
    </row>
    <row r="125" spans="2:8" ht="17.649999999999999" customHeight="1">
      <c r="B125" s="164" t="s">
        <v>693</v>
      </c>
      <c r="C125" s="202" t="s">
        <v>694</v>
      </c>
      <c r="D125" s="87" t="s">
        <v>134</v>
      </c>
      <c r="E125" s="4" t="s">
        <v>46</v>
      </c>
      <c r="F125" s="88"/>
      <c r="G125" s="206"/>
      <c r="H125" s="80"/>
    </row>
    <row r="126" spans="2:8" ht="17.649999999999999" customHeight="1">
      <c r="B126" s="164" t="s">
        <v>695</v>
      </c>
      <c r="C126" s="202" t="s">
        <v>696</v>
      </c>
      <c r="D126" s="87" t="s">
        <v>398</v>
      </c>
      <c r="E126" s="4" t="s">
        <v>42</v>
      </c>
      <c r="F126" s="88"/>
      <c r="G126" s="206"/>
      <c r="H126" s="80"/>
    </row>
    <row r="127" spans="2:8" ht="17.649999999999999" customHeight="1">
      <c r="B127" s="164" t="s">
        <v>697</v>
      </c>
      <c r="C127" s="202" t="s">
        <v>698</v>
      </c>
      <c r="D127" s="87" t="s">
        <v>134</v>
      </c>
      <c r="E127" s="4" t="s">
        <v>46</v>
      </c>
      <c r="F127" s="88"/>
      <c r="G127" s="206"/>
      <c r="H127" s="80"/>
    </row>
    <row r="128" spans="2:8" ht="17.649999999999999" customHeight="1">
      <c r="B128" s="164" t="s">
        <v>699</v>
      </c>
      <c r="C128" s="202" t="s">
        <v>700</v>
      </c>
      <c r="D128" s="87" t="s">
        <v>398</v>
      </c>
      <c r="E128" s="4" t="s">
        <v>42</v>
      </c>
      <c r="F128" s="88"/>
      <c r="G128" s="206"/>
      <c r="H128" s="80"/>
    </row>
    <row r="129" spans="2:8" ht="17.649999999999999" customHeight="1">
      <c r="B129" s="164" t="s">
        <v>701</v>
      </c>
      <c r="C129" s="202" t="s">
        <v>702</v>
      </c>
      <c r="D129" s="87" t="s">
        <v>134</v>
      </c>
      <c r="E129" s="4" t="s">
        <v>46</v>
      </c>
      <c r="F129" s="88"/>
      <c r="G129" s="206"/>
      <c r="H129" s="80"/>
    </row>
    <row r="130" spans="2:8" ht="17.649999999999999" customHeight="1">
      <c r="B130" s="164" t="s">
        <v>703</v>
      </c>
      <c r="C130" s="202" t="s">
        <v>704</v>
      </c>
      <c r="D130" s="87" t="s">
        <v>398</v>
      </c>
      <c r="E130" s="4" t="s">
        <v>42</v>
      </c>
      <c r="F130" s="88"/>
      <c r="G130" s="206"/>
      <c r="H130" s="80"/>
    </row>
    <row r="131" spans="2:8" ht="17.649999999999999" customHeight="1">
      <c r="B131" s="164" t="s">
        <v>705</v>
      </c>
      <c r="C131" s="202" t="s">
        <v>706</v>
      </c>
      <c r="D131" s="87" t="s">
        <v>134</v>
      </c>
      <c r="E131" s="4" t="s">
        <v>46</v>
      </c>
      <c r="F131" s="88"/>
      <c r="G131" s="206"/>
      <c r="H131" s="80"/>
    </row>
    <row r="132" spans="2:8" ht="17.649999999999999" customHeight="1">
      <c r="B132" s="164" t="s">
        <v>707</v>
      </c>
      <c r="C132" s="202" t="s">
        <v>708</v>
      </c>
      <c r="D132" s="87" t="s">
        <v>398</v>
      </c>
      <c r="E132" s="4" t="s">
        <v>42</v>
      </c>
      <c r="F132" s="88"/>
      <c r="G132" s="206"/>
      <c r="H132" s="80"/>
    </row>
    <row r="133" spans="2:8" ht="17.649999999999999" customHeight="1">
      <c r="B133" s="164" t="s">
        <v>709</v>
      </c>
      <c r="C133" s="202" t="s">
        <v>710</v>
      </c>
      <c r="D133" s="87" t="s">
        <v>134</v>
      </c>
      <c r="E133" s="4" t="s">
        <v>46</v>
      </c>
      <c r="F133" s="88"/>
      <c r="G133" s="206"/>
      <c r="H133" s="80"/>
    </row>
    <row r="134" spans="2:8" ht="17.649999999999999" customHeight="1">
      <c r="B134" s="164" t="s">
        <v>711</v>
      </c>
      <c r="C134" s="202" t="s">
        <v>712</v>
      </c>
      <c r="D134" s="87" t="s">
        <v>398</v>
      </c>
      <c r="E134" s="4" t="s">
        <v>42</v>
      </c>
      <c r="F134" s="88"/>
      <c r="G134" s="206"/>
      <c r="H134" s="80"/>
    </row>
    <row r="135" spans="2:8" ht="17.649999999999999" customHeight="1">
      <c r="B135" s="164" t="s">
        <v>713</v>
      </c>
      <c r="C135" s="202" t="s">
        <v>714</v>
      </c>
      <c r="D135" s="87" t="s">
        <v>134</v>
      </c>
      <c r="E135" s="4" t="s">
        <v>46</v>
      </c>
      <c r="F135" s="88"/>
      <c r="G135" s="206"/>
      <c r="H135" s="80"/>
    </row>
    <row r="136" spans="2:8" ht="17.649999999999999" customHeight="1">
      <c r="B136" s="164" t="s">
        <v>715</v>
      </c>
      <c r="C136" s="202" t="s">
        <v>716</v>
      </c>
      <c r="D136" s="87" t="s">
        <v>398</v>
      </c>
      <c r="E136" s="4" t="s">
        <v>42</v>
      </c>
      <c r="F136" s="88"/>
      <c r="G136" s="206"/>
      <c r="H136" s="80"/>
    </row>
    <row r="137" spans="2:8" ht="17.649999999999999" customHeight="1">
      <c r="B137" s="164" t="s">
        <v>717</v>
      </c>
      <c r="C137" s="202" t="s">
        <v>718</v>
      </c>
      <c r="D137" s="87" t="s">
        <v>134</v>
      </c>
      <c r="E137" s="4" t="s">
        <v>46</v>
      </c>
      <c r="F137" s="88"/>
      <c r="G137" s="206"/>
      <c r="H137" s="80"/>
    </row>
    <row r="138" spans="2:8" ht="17.649999999999999" customHeight="1">
      <c r="B138" s="164" t="s">
        <v>719</v>
      </c>
      <c r="C138" s="202" t="s">
        <v>720</v>
      </c>
      <c r="D138" s="87" t="s">
        <v>398</v>
      </c>
      <c r="E138" s="4" t="s">
        <v>42</v>
      </c>
      <c r="F138" s="88"/>
      <c r="G138" s="206"/>
      <c r="H138" s="80"/>
    </row>
    <row r="139" spans="2:8" ht="17.649999999999999" customHeight="1">
      <c r="B139" s="164" t="s">
        <v>721</v>
      </c>
      <c r="C139" s="202" t="s">
        <v>722</v>
      </c>
      <c r="D139" s="87" t="s">
        <v>134</v>
      </c>
      <c r="E139" s="4" t="s">
        <v>46</v>
      </c>
      <c r="F139" s="88"/>
      <c r="G139" s="206"/>
      <c r="H139" s="80"/>
    </row>
    <row r="140" spans="2:8" ht="17.649999999999999" customHeight="1">
      <c r="B140" s="164" t="s">
        <v>723</v>
      </c>
      <c r="C140" s="202" t="s">
        <v>724</v>
      </c>
      <c r="D140" s="87" t="s">
        <v>398</v>
      </c>
      <c r="E140" s="4" t="s">
        <v>42</v>
      </c>
      <c r="F140" s="88"/>
      <c r="G140" s="206"/>
      <c r="H140" s="80"/>
    </row>
    <row r="141" spans="2:8" ht="17.649999999999999" customHeight="1">
      <c r="B141" s="164" t="s">
        <v>725</v>
      </c>
      <c r="C141" s="202" t="s">
        <v>726</v>
      </c>
      <c r="D141" s="87" t="s">
        <v>134</v>
      </c>
      <c r="E141" s="4" t="s">
        <v>46</v>
      </c>
      <c r="F141" s="88"/>
      <c r="G141" s="206"/>
      <c r="H141" s="80"/>
    </row>
    <row r="142" spans="2:8" ht="17.649999999999999" customHeight="1">
      <c r="B142" s="164" t="s">
        <v>727</v>
      </c>
      <c r="C142" s="202" t="s">
        <v>728</v>
      </c>
      <c r="D142" s="87" t="s">
        <v>398</v>
      </c>
      <c r="E142" s="4" t="s">
        <v>42</v>
      </c>
      <c r="F142" s="88"/>
      <c r="G142" s="206"/>
      <c r="H142" s="80"/>
    </row>
    <row r="143" spans="2:8" ht="17.649999999999999" customHeight="1">
      <c r="B143" s="164" t="s">
        <v>729</v>
      </c>
      <c r="C143" s="202" t="s">
        <v>730</v>
      </c>
      <c r="D143" s="87" t="s">
        <v>134</v>
      </c>
      <c r="E143" s="4" t="s">
        <v>46</v>
      </c>
      <c r="F143" s="88"/>
      <c r="G143" s="206"/>
      <c r="H143" s="80"/>
    </row>
    <row r="144" spans="2:8" ht="17.649999999999999" customHeight="1">
      <c r="B144" s="164" t="s">
        <v>731</v>
      </c>
      <c r="C144" s="202" t="s">
        <v>732</v>
      </c>
      <c r="D144" s="87" t="s">
        <v>398</v>
      </c>
      <c r="E144" s="4" t="s">
        <v>42</v>
      </c>
      <c r="F144" s="88"/>
      <c r="G144" s="206"/>
      <c r="H144" s="80"/>
    </row>
    <row r="145" spans="2:8" ht="17.649999999999999" customHeight="1">
      <c r="B145" s="164" t="s">
        <v>733</v>
      </c>
      <c r="C145" s="202" t="s">
        <v>734</v>
      </c>
      <c r="D145" s="87" t="s">
        <v>134</v>
      </c>
      <c r="E145" s="4" t="s">
        <v>46</v>
      </c>
      <c r="F145" s="88"/>
      <c r="G145" s="206"/>
      <c r="H145" s="80"/>
    </row>
    <row r="146" spans="2:8" ht="17.649999999999999" customHeight="1">
      <c r="B146" s="164" t="s">
        <v>735</v>
      </c>
      <c r="C146" s="202" t="s">
        <v>736</v>
      </c>
      <c r="D146" s="87" t="s">
        <v>398</v>
      </c>
      <c r="E146" s="4" t="s">
        <v>42</v>
      </c>
      <c r="F146" s="88"/>
      <c r="G146" s="206"/>
      <c r="H146" s="80"/>
    </row>
    <row r="147" spans="2:8" ht="17.649999999999999" customHeight="1">
      <c r="B147" s="164" t="s">
        <v>737</v>
      </c>
      <c r="C147" s="202" t="s">
        <v>738</v>
      </c>
      <c r="D147" s="87" t="s">
        <v>134</v>
      </c>
      <c r="E147" s="4" t="s">
        <v>46</v>
      </c>
      <c r="F147" s="88"/>
      <c r="G147" s="206"/>
      <c r="H147" s="80"/>
    </row>
    <row r="148" spans="2:8" ht="17.649999999999999" customHeight="1">
      <c r="B148" s="164" t="s">
        <v>739</v>
      </c>
      <c r="C148" s="202" t="s">
        <v>740</v>
      </c>
      <c r="D148" s="87" t="s">
        <v>398</v>
      </c>
      <c r="E148" s="4" t="s">
        <v>42</v>
      </c>
      <c r="F148" s="88"/>
      <c r="G148" s="206"/>
      <c r="H148" s="80"/>
    </row>
    <row r="149" spans="2:8" ht="17.649999999999999" customHeight="1">
      <c r="B149" s="164" t="s">
        <v>741</v>
      </c>
      <c r="C149" s="202" t="s">
        <v>742</v>
      </c>
      <c r="D149" s="87" t="s">
        <v>134</v>
      </c>
      <c r="E149" s="4" t="s">
        <v>46</v>
      </c>
      <c r="F149" s="88"/>
      <c r="G149" s="206"/>
      <c r="H149" s="80"/>
    </row>
    <row r="150" spans="2:8" ht="17.649999999999999" customHeight="1">
      <c r="B150" s="164" t="s">
        <v>743</v>
      </c>
      <c r="C150" s="202" t="s">
        <v>744</v>
      </c>
      <c r="D150" s="87" t="s">
        <v>398</v>
      </c>
      <c r="E150" s="4" t="s">
        <v>42</v>
      </c>
      <c r="F150" s="88"/>
      <c r="G150" s="206"/>
      <c r="H150" s="80"/>
    </row>
    <row r="151" spans="2:8" ht="17.649999999999999" customHeight="1">
      <c r="B151" s="164" t="s">
        <v>745</v>
      </c>
      <c r="C151" s="202" t="s">
        <v>746</v>
      </c>
      <c r="D151" s="87" t="s">
        <v>134</v>
      </c>
      <c r="E151" s="4" t="s">
        <v>46</v>
      </c>
      <c r="F151" s="88"/>
      <c r="G151" s="206"/>
      <c r="H151" s="80"/>
    </row>
    <row r="152" spans="2:8" ht="17.649999999999999" customHeight="1">
      <c r="B152" s="164" t="s">
        <v>747</v>
      </c>
      <c r="C152" s="202" t="s">
        <v>748</v>
      </c>
      <c r="D152" s="87" t="s">
        <v>398</v>
      </c>
      <c r="E152" s="4" t="s">
        <v>42</v>
      </c>
      <c r="F152" s="88"/>
      <c r="G152" s="206"/>
      <c r="H152" s="80"/>
    </row>
    <row r="153" spans="2:8" ht="17.649999999999999" customHeight="1">
      <c r="B153" s="164" t="s">
        <v>749</v>
      </c>
      <c r="C153" s="202" t="s">
        <v>750</v>
      </c>
      <c r="D153" s="87" t="s">
        <v>134</v>
      </c>
      <c r="E153" s="4" t="s">
        <v>46</v>
      </c>
      <c r="F153" s="88"/>
      <c r="G153" s="206"/>
      <c r="H153" s="80"/>
    </row>
    <row r="154" spans="2:8" ht="17.649999999999999" customHeight="1">
      <c r="B154" s="164" t="s">
        <v>751</v>
      </c>
      <c r="C154" s="202" t="s">
        <v>752</v>
      </c>
      <c r="D154" s="87" t="s">
        <v>398</v>
      </c>
      <c r="E154" s="4" t="s">
        <v>42</v>
      </c>
      <c r="F154" s="88"/>
      <c r="G154" s="206"/>
      <c r="H154" s="80"/>
    </row>
    <row r="155" spans="2:8" ht="17.649999999999999" customHeight="1">
      <c r="B155" s="164" t="s">
        <v>753</v>
      </c>
      <c r="C155" s="202" t="s">
        <v>754</v>
      </c>
      <c r="D155" s="87" t="s">
        <v>134</v>
      </c>
      <c r="E155" s="4" t="s">
        <v>46</v>
      </c>
      <c r="F155" s="88"/>
      <c r="G155" s="206"/>
      <c r="H155" s="80"/>
    </row>
    <row r="156" spans="2:8" ht="17.649999999999999" customHeight="1">
      <c r="B156" s="164" t="s">
        <v>755</v>
      </c>
      <c r="C156" s="202" t="s">
        <v>756</v>
      </c>
      <c r="D156" s="87" t="s">
        <v>398</v>
      </c>
      <c r="E156" s="4" t="s">
        <v>42</v>
      </c>
      <c r="F156" s="88"/>
      <c r="G156" s="206"/>
      <c r="H156" s="80"/>
    </row>
    <row r="157" spans="2:8" ht="17.649999999999999" customHeight="1">
      <c r="B157" s="164" t="s">
        <v>757</v>
      </c>
      <c r="C157" s="202" t="s">
        <v>758</v>
      </c>
      <c r="D157" s="87" t="s">
        <v>134</v>
      </c>
      <c r="E157" s="4" t="s">
        <v>46</v>
      </c>
      <c r="F157" s="88"/>
      <c r="G157" s="206"/>
      <c r="H157" s="80"/>
    </row>
    <row r="158" spans="2:8" ht="17.649999999999999" customHeight="1">
      <c r="B158" s="164" t="s">
        <v>759</v>
      </c>
      <c r="C158" s="202" t="s">
        <v>760</v>
      </c>
      <c r="D158" s="87" t="s">
        <v>398</v>
      </c>
      <c r="E158" s="4" t="s">
        <v>42</v>
      </c>
      <c r="F158" s="88"/>
      <c r="G158" s="206"/>
      <c r="H158" s="80"/>
    </row>
    <row r="159" spans="2:8" ht="17.649999999999999" customHeight="1">
      <c r="B159" s="164" t="s">
        <v>761</v>
      </c>
      <c r="C159" s="202" t="s">
        <v>762</v>
      </c>
      <c r="D159" s="87" t="s">
        <v>134</v>
      </c>
      <c r="E159" s="4" t="s">
        <v>46</v>
      </c>
      <c r="F159" s="88"/>
      <c r="G159" s="206"/>
      <c r="H159" s="80"/>
    </row>
    <row r="160" spans="2:8" ht="17.649999999999999" customHeight="1">
      <c r="B160" s="164" t="s">
        <v>763</v>
      </c>
      <c r="C160" s="202" t="s">
        <v>764</v>
      </c>
      <c r="D160" s="87" t="s">
        <v>398</v>
      </c>
      <c r="E160" s="4" t="s">
        <v>42</v>
      </c>
      <c r="F160" s="88"/>
      <c r="G160" s="206"/>
      <c r="H160" s="80"/>
    </row>
    <row r="161" spans="2:8" ht="17.649999999999999" customHeight="1">
      <c r="B161" s="164" t="s">
        <v>765</v>
      </c>
      <c r="C161" s="202" t="s">
        <v>766</v>
      </c>
      <c r="D161" s="87" t="s">
        <v>134</v>
      </c>
      <c r="E161" s="4" t="s">
        <v>46</v>
      </c>
      <c r="F161" s="88"/>
      <c r="G161" s="206"/>
      <c r="H161" s="80"/>
    </row>
    <row r="162" spans="2:8" ht="17.649999999999999" customHeight="1">
      <c r="B162" s="164" t="s">
        <v>767</v>
      </c>
      <c r="C162" s="202" t="s">
        <v>768</v>
      </c>
      <c r="D162" s="87" t="s">
        <v>398</v>
      </c>
      <c r="E162" s="4" t="s">
        <v>42</v>
      </c>
      <c r="F162" s="88"/>
      <c r="G162" s="206"/>
      <c r="H162" s="80"/>
    </row>
    <row r="163" spans="2:8" ht="17.649999999999999" customHeight="1">
      <c r="B163" s="164" t="s">
        <v>769</v>
      </c>
      <c r="C163" s="202" t="s">
        <v>770</v>
      </c>
      <c r="D163" s="87" t="s">
        <v>134</v>
      </c>
      <c r="E163" s="4" t="s">
        <v>46</v>
      </c>
      <c r="F163" s="88"/>
      <c r="G163" s="206"/>
      <c r="H163" s="80"/>
    </row>
    <row r="164" spans="2:8" ht="17.649999999999999" customHeight="1">
      <c r="B164" s="164" t="s">
        <v>771</v>
      </c>
      <c r="C164" s="202" t="s">
        <v>772</v>
      </c>
      <c r="D164" s="87" t="s">
        <v>398</v>
      </c>
      <c r="E164" s="4" t="s">
        <v>42</v>
      </c>
      <c r="F164" s="88"/>
      <c r="G164" s="206"/>
      <c r="H164" s="80"/>
    </row>
    <row r="165" spans="2:8" ht="17.649999999999999" customHeight="1">
      <c r="B165" s="164" t="s">
        <v>773</v>
      </c>
      <c r="C165" s="202" t="s">
        <v>774</v>
      </c>
      <c r="D165" s="87" t="s">
        <v>134</v>
      </c>
      <c r="E165" s="4" t="s">
        <v>46</v>
      </c>
      <c r="F165" s="88"/>
      <c r="G165" s="206"/>
      <c r="H165" s="80"/>
    </row>
    <row r="166" spans="2:8" ht="17.649999999999999" customHeight="1">
      <c r="B166" s="164" t="s">
        <v>775</v>
      </c>
      <c r="C166" s="202" t="s">
        <v>776</v>
      </c>
      <c r="D166" s="87" t="s">
        <v>398</v>
      </c>
      <c r="E166" s="4" t="s">
        <v>42</v>
      </c>
      <c r="F166" s="88"/>
      <c r="G166" s="206"/>
      <c r="H166" s="80"/>
    </row>
    <row r="167" spans="2:8" ht="17.649999999999999" customHeight="1">
      <c r="B167" s="164" t="s">
        <v>777</v>
      </c>
      <c r="C167" s="202" t="s">
        <v>778</v>
      </c>
      <c r="D167" s="87" t="s">
        <v>134</v>
      </c>
      <c r="E167" s="4" t="s">
        <v>46</v>
      </c>
      <c r="F167" s="88"/>
      <c r="G167" s="206"/>
      <c r="H167" s="80"/>
    </row>
    <row r="168" spans="2:8" ht="17.649999999999999" customHeight="1">
      <c r="B168" s="164" t="s">
        <v>779</v>
      </c>
      <c r="C168" s="202" t="s">
        <v>780</v>
      </c>
      <c r="D168" s="87" t="s">
        <v>398</v>
      </c>
      <c r="E168" s="4" t="s">
        <v>42</v>
      </c>
      <c r="F168" s="88"/>
      <c r="G168" s="206"/>
      <c r="H168" s="80"/>
    </row>
    <row r="169" spans="2:8" ht="17.649999999999999" customHeight="1">
      <c r="B169" s="164" t="s">
        <v>781</v>
      </c>
      <c r="C169" s="202" t="s">
        <v>782</v>
      </c>
      <c r="D169" s="87" t="s">
        <v>134</v>
      </c>
      <c r="E169" s="4" t="s">
        <v>46</v>
      </c>
      <c r="F169" s="88"/>
      <c r="G169" s="206"/>
      <c r="H169" s="80"/>
    </row>
    <row r="170" spans="2:8" ht="17.649999999999999" customHeight="1">
      <c r="B170" s="164" t="s">
        <v>783</v>
      </c>
      <c r="C170" s="202" t="s">
        <v>784</v>
      </c>
      <c r="D170" s="87" t="s">
        <v>398</v>
      </c>
      <c r="E170" s="4" t="s">
        <v>42</v>
      </c>
      <c r="F170" s="88"/>
      <c r="G170" s="206"/>
      <c r="H170" s="80"/>
    </row>
    <row r="171" spans="2:8" ht="17.649999999999999" customHeight="1">
      <c r="B171" s="164" t="s">
        <v>785</v>
      </c>
      <c r="C171" s="202" t="s">
        <v>786</v>
      </c>
      <c r="D171" s="87" t="s">
        <v>134</v>
      </c>
      <c r="E171" s="4" t="s">
        <v>46</v>
      </c>
      <c r="F171" s="88"/>
      <c r="G171" s="206"/>
      <c r="H171" s="80"/>
    </row>
    <row r="172" spans="2:8" ht="17.649999999999999" customHeight="1">
      <c r="B172" s="164" t="s">
        <v>787</v>
      </c>
      <c r="C172" s="202" t="s">
        <v>788</v>
      </c>
      <c r="D172" s="87" t="s">
        <v>398</v>
      </c>
      <c r="E172" s="4" t="s">
        <v>42</v>
      </c>
      <c r="F172" s="88"/>
      <c r="G172" s="206"/>
      <c r="H172" s="80"/>
    </row>
    <row r="173" spans="2:8" ht="17.649999999999999" customHeight="1">
      <c r="B173" s="164" t="s">
        <v>789</v>
      </c>
      <c r="C173" s="202" t="s">
        <v>790</v>
      </c>
      <c r="D173" s="87" t="s">
        <v>134</v>
      </c>
      <c r="E173" s="4" t="s">
        <v>46</v>
      </c>
      <c r="F173" s="88"/>
      <c r="G173" s="206"/>
      <c r="H173" s="80"/>
    </row>
    <row r="174" spans="2:8" ht="17.649999999999999" customHeight="1">
      <c r="B174" s="164" t="s">
        <v>791</v>
      </c>
      <c r="C174" s="202" t="s">
        <v>792</v>
      </c>
      <c r="D174" s="87" t="s">
        <v>398</v>
      </c>
      <c r="E174" s="4" t="s">
        <v>42</v>
      </c>
      <c r="F174" s="88"/>
      <c r="G174" s="206"/>
      <c r="H174" s="80"/>
    </row>
    <row r="175" spans="2:8" ht="17.649999999999999" customHeight="1">
      <c r="B175" s="164" t="s">
        <v>793</v>
      </c>
      <c r="C175" s="202" t="s">
        <v>794</v>
      </c>
      <c r="D175" s="87" t="s">
        <v>134</v>
      </c>
      <c r="E175" s="4" t="s">
        <v>46</v>
      </c>
      <c r="F175" s="88"/>
      <c r="G175" s="206"/>
      <c r="H175" s="80"/>
    </row>
    <row r="176" spans="2:8" ht="17.649999999999999" customHeight="1">
      <c r="B176" s="164" t="s">
        <v>795</v>
      </c>
      <c r="C176" s="202" t="s">
        <v>796</v>
      </c>
      <c r="D176" s="87" t="s">
        <v>398</v>
      </c>
      <c r="E176" s="4" t="s">
        <v>42</v>
      </c>
      <c r="F176" s="88"/>
      <c r="G176" s="206"/>
      <c r="H176" s="80"/>
    </row>
    <row r="177" spans="2:8" ht="17.649999999999999" customHeight="1">
      <c r="B177" s="164" t="s">
        <v>797</v>
      </c>
      <c r="C177" s="202" t="s">
        <v>798</v>
      </c>
      <c r="D177" s="87" t="s">
        <v>134</v>
      </c>
      <c r="E177" s="4" t="s">
        <v>46</v>
      </c>
      <c r="F177" s="88"/>
      <c r="G177" s="206"/>
      <c r="H177" s="80"/>
    </row>
    <row r="178" spans="2:8" ht="17.649999999999999" customHeight="1">
      <c r="B178" s="164" t="s">
        <v>799</v>
      </c>
      <c r="C178" s="202" t="s">
        <v>800</v>
      </c>
      <c r="D178" s="87" t="s">
        <v>398</v>
      </c>
      <c r="E178" s="4" t="s">
        <v>42</v>
      </c>
      <c r="F178" s="88"/>
      <c r="G178" s="206"/>
      <c r="H178" s="80"/>
    </row>
    <row r="179" spans="2:8" ht="17.649999999999999" customHeight="1">
      <c r="B179" s="164" t="s">
        <v>801</v>
      </c>
      <c r="C179" s="202" t="s">
        <v>802</v>
      </c>
      <c r="D179" s="87" t="s">
        <v>134</v>
      </c>
      <c r="E179" s="4" t="s">
        <v>46</v>
      </c>
      <c r="F179" s="88"/>
      <c r="G179" s="206"/>
      <c r="H179" s="80"/>
    </row>
    <row r="180" spans="2:8" ht="17.649999999999999" customHeight="1">
      <c r="B180" s="164" t="s">
        <v>803</v>
      </c>
      <c r="C180" s="202" t="s">
        <v>804</v>
      </c>
      <c r="D180" s="87" t="s">
        <v>398</v>
      </c>
      <c r="E180" s="4" t="s">
        <v>42</v>
      </c>
      <c r="F180" s="88"/>
      <c r="G180" s="206"/>
      <c r="H180" s="80"/>
    </row>
    <row r="181" spans="2:8" ht="17.649999999999999" customHeight="1">
      <c r="B181" s="164" t="s">
        <v>805</v>
      </c>
      <c r="C181" s="202" t="s">
        <v>806</v>
      </c>
      <c r="D181" s="87" t="s">
        <v>134</v>
      </c>
      <c r="E181" s="4" t="s">
        <v>46</v>
      </c>
      <c r="F181" s="88"/>
      <c r="G181" s="206"/>
      <c r="H181" s="80"/>
    </row>
    <row r="182" spans="2:8" ht="17.649999999999999" customHeight="1">
      <c r="B182" s="164" t="s">
        <v>807</v>
      </c>
      <c r="C182" s="202" t="s">
        <v>808</v>
      </c>
      <c r="D182" s="87" t="s">
        <v>398</v>
      </c>
      <c r="E182" s="4" t="s">
        <v>42</v>
      </c>
      <c r="F182" s="88"/>
      <c r="G182" s="206"/>
      <c r="H182" s="80"/>
    </row>
    <row r="183" spans="2:8" ht="17.649999999999999" customHeight="1">
      <c r="B183" s="164" t="s">
        <v>809</v>
      </c>
      <c r="C183" s="202" t="s">
        <v>810</v>
      </c>
      <c r="D183" s="87" t="s">
        <v>134</v>
      </c>
      <c r="E183" s="4" t="s">
        <v>46</v>
      </c>
      <c r="F183" s="88"/>
      <c r="G183" s="206"/>
      <c r="H183" s="80"/>
    </row>
    <row r="184" spans="2:8" ht="17.649999999999999" customHeight="1">
      <c r="B184" s="164" t="s">
        <v>811</v>
      </c>
      <c r="C184" s="202" t="s">
        <v>812</v>
      </c>
      <c r="D184" s="87" t="s">
        <v>398</v>
      </c>
      <c r="E184" s="4" t="s">
        <v>42</v>
      </c>
      <c r="F184" s="88"/>
      <c r="G184" s="206"/>
      <c r="H184" s="80"/>
    </row>
    <row r="185" spans="2:8" ht="17.649999999999999" customHeight="1">
      <c r="B185" s="164" t="s">
        <v>813</v>
      </c>
      <c r="C185" s="202" t="s">
        <v>814</v>
      </c>
      <c r="D185" s="87" t="s">
        <v>134</v>
      </c>
      <c r="E185" s="4" t="s">
        <v>46</v>
      </c>
      <c r="F185" s="88"/>
      <c r="G185" s="206"/>
      <c r="H185" s="80"/>
    </row>
    <row r="186" spans="2:8" ht="17.649999999999999" customHeight="1">
      <c r="B186" s="164" t="s">
        <v>815</v>
      </c>
      <c r="C186" s="202" t="s">
        <v>816</v>
      </c>
      <c r="D186" s="87" t="s">
        <v>398</v>
      </c>
      <c r="E186" s="4" t="s">
        <v>42</v>
      </c>
      <c r="F186" s="88"/>
      <c r="G186" s="206"/>
      <c r="H186" s="80"/>
    </row>
    <row r="187" spans="2:8" ht="17.649999999999999" customHeight="1">
      <c r="B187" s="164" t="s">
        <v>817</v>
      </c>
      <c r="C187" s="202" t="s">
        <v>818</v>
      </c>
      <c r="D187" s="87" t="s">
        <v>134</v>
      </c>
      <c r="E187" s="4" t="s">
        <v>46</v>
      </c>
      <c r="F187" s="88"/>
      <c r="G187" s="207"/>
      <c r="H187" s="80"/>
    </row>
    <row r="188" spans="2:8">
      <c r="B188" s="164" t="s">
        <v>819</v>
      </c>
      <c r="C188" s="202" t="s">
        <v>820</v>
      </c>
      <c r="D188" s="87" t="s">
        <v>398</v>
      </c>
      <c r="E188" s="4" t="s">
        <v>42</v>
      </c>
      <c r="F188" s="88"/>
      <c r="G188" s="219" t="s">
        <v>821</v>
      </c>
      <c r="H188" s="80"/>
    </row>
    <row r="189" spans="2:8">
      <c r="B189" s="164" t="s">
        <v>822</v>
      </c>
      <c r="C189" s="202" t="s">
        <v>823</v>
      </c>
      <c r="D189" s="87" t="s">
        <v>134</v>
      </c>
      <c r="E189" s="4" t="s">
        <v>46</v>
      </c>
      <c r="F189" s="218"/>
      <c r="G189" s="220"/>
      <c r="H189" s="80"/>
    </row>
    <row r="190" spans="2:8">
      <c r="B190" s="164" t="s">
        <v>824</v>
      </c>
      <c r="C190" s="202" t="s">
        <v>825</v>
      </c>
      <c r="D190" s="87" t="s">
        <v>398</v>
      </c>
      <c r="E190" s="4" t="s">
        <v>42</v>
      </c>
      <c r="F190" s="88"/>
      <c r="G190" s="220"/>
      <c r="H190" s="80"/>
    </row>
    <row r="191" spans="2:8">
      <c r="B191" s="164" t="s">
        <v>826</v>
      </c>
      <c r="C191" s="202" t="s">
        <v>827</v>
      </c>
      <c r="D191" s="87" t="s">
        <v>134</v>
      </c>
      <c r="E191" s="4" t="s">
        <v>46</v>
      </c>
      <c r="F191" s="218"/>
      <c r="G191" s="220"/>
      <c r="H191" s="80"/>
    </row>
    <row r="192" spans="2:8">
      <c r="B192" s="164" t="s">
        <v>828</v>
      </c>
      <c r="C192" s="202" t="s">
        <v>829</v>
      </c>
      <c r="D192" s="87" t="s">
        <v>398</v>
      </c>
      <c r="E192" s="4" t="s">
        <v>42</v>
      </c>
      <c r="F192" s="88"/>
      <c r="G192" s="220"/>
      <c r="H192" s="80"/>
    </row>
    <row r="193" spans="2:8">
      <c r="B193" s="164" t="s">
        <v>830</v>
      </c>
      <c r="C193" s="202" t="s">
        <v>831</v>
      </c>
      <c r="D193" s="87" t="s">
        <v>134</v>
      </c>
      <c r="E193" s="4" t="s">
        <v>46</v>
      </c>
      <c r="F193" s="218"/>
      <c r="G193" s="220"/>
      <c r="H193" s="80"/>
    </row>
    <row r="194" spans="2:8">
      <c r="B194" s="164" t="s">
        <v>832</v>
      </c>
      <c r="C194" s="202" t="s">
        <v>833</v>
      </c>
      <c r="D194" s="87" t="s">
        <v>398</v>
      </c>
      <c r="E194" s="4" t="s">
        <v>42</v>
      </c>
      <c r="F194" s="88"/>
      <c r="G194" s="220"/>
      <c r="H194" s="80"/>
    </row>
    <row r="195" spans="2:8">
      <c r="B195" s="164" t="s">
        <v>834</v>
      </c>
      <c r="C195" s="202" t="s">
        <v>835</v>
      </c>
      <c r="D195" s="87" t="s">
        <v>134</v>
      </c>
      <c r="E195" s="4" t="s">
        <v>46</v>
      </c>
      <c r="F195" s="218"/>
      <c r="G195" s="220"/>
      <c r="H195" s="80"/>
    </row>
    <row r="196" spans="2:8">
      <c r="B196" s="164" t="s">
        <v>836</v>
      </c>
      <c r="C196" s="202" t="s">
        <v>837</v>
      </c>
      <c r="D196" s="87" t="s">
        <v>398</v>
      </c>
      <c r="E196" s="4" t="s">
        <v>42</v>
      </c>
      <c r="F196" s="88"/>
      <c r="G196" s="220"/>
      <c r="H196" s="80"/>
    </row>
    <row r="197" spans="2:8">
      <c r="B197" s="164" t="s">
        <v>838</v>
      </c>
      <c r="C197" s="202" t="s">
        <v>839</v>
      </c>
      <c r="D197" s="87" t="s">
        <v>134</v>
      </c>
      <c r="E197" s="4" t="s">
        <v>46</v>
      </c>
      <c r="F197" s="218"/>
      <c r="G197" s="220"/>
      <c r="H197" s="80"/>
    </row>
    <row r="198" spans="2:8">
      <c r="B198" s="164" t="s">
        <v>840</v>
      </c>
      <c r="C198" s="202" t="s">
        <v>841</v>
      </c>
      <c r="D198" s="87" t="s">
        <v>398</v>
      </c>
      <c r="E198" s="4" t="s">
        <v>42</v>
      </c>
      <c r="F198" s="88"/>
      <c r="G198" s="220"/>
      <c r="H198" s="80"/>
    </row>
    <row r="199" spans="2:8">
      <c r="B199" s="164" t="s">
        <v>842</v>
      </c>
      <c r="C199" s="202" t="s">
        <v>843</v>
      </c>
      <c r="D199" s="87" t="s">
        <v>134</v>
      </c>
      <c r="E199" s="4" t="s">
        <v>46</v>
      </c>
      <c r="F199" s="218"/>
      <c r="G199" s="220"/>
      <c r="H199" s="80"/>
    </row>
    <row r="200" spans="2:8">
      <c r="B200" s="164" t="s">
        <v>844</v>
      </c>
      <c r="C200" s="202" t="s">
        <v>845</v>
      </c>
      <c r="D200" s="87" t="s">
        <v>398</v>
      </c>
      <c r="E200" s="4" t="s">
        <v>42</v>
      </c>
      <c r="F200" s="88"/>
      <c r="G200" s="220"/>
      <c r="H200" s="80"/>
    </row>
    <row r="201" spans="2:8">
      <c r="B201" s="164" t="s">
        <v>846</v>
      </c>
      <c r="C201" s="202" t="s">
        <v>847</v>
      </c>
      <c r="D201" s="87" t="s">
        <v>134</v>
      </c>
      <c r="E201" s="4" t="s">
        <v>46</v>
      </c>
      <c r="F201" s="218"/>
      <c r="G201" s="220"/>
      <c r="H201" s="80"/>
    </row>
    <row r="202" spans="2:8">
      <c r="B202" s="164" t="s">
        <v>848</v>
      </c>
      <c r="C202" s="202" t="s">
        <v>849</v>
      </c>
      <c r="D202" s="87" t="s">
        <v>398</v>
      </c>
      <c r="E202" s="4" t="s">
        <v>42</v>
      </c>
      <c r="F202" s="88"/>
      <c r="G202" s="220"/>
      <c r="H202" s="80"/>
    </row>
    <row r="203" spans="2:8">
      <c r="B203" s="164" t="s">
        <v>850</v>
      </c>
      <c r="C203" s="202" t="s">
        <v>851</v>
      </c>
      <c r="D203" s="87" t="s">
        <v>134</v>
      </c>
      <c r="E203" s="4" t="s">
        <v>46</v>
      </c>
      <c r="F203" s="218"/>
      <c r="G203" s="220"/>
      <c r="H203" s="80"/>
    </row>
    <row r="204" spans="2:8">
      <c r="B204" s="164" t="s">
        <v>852</v>
      </c>
      <c r="C204" s="202" t="s">
        <v>853</v>
      </c>
      <c r="D204" s="87" t="s">
        <v>398</v>
      </c>
      <c r="E204" s="4" t="s">
        <v>42</v>
      </c>
      <c r="F204" s="88"/>
      <c r="G204" s="220"/>
      <c r="H204" s="80"/>
    </row>
    <row r="205" spans="2:8">
      <c r="B205" s="164" t="s">
        <v>854</v>
      </c>
      <c r="C205" s="202" t="s">
        <v>855</v>
      </c>
      <c r="D205" s="87" t="s">
        <v>134</v>
      </c>
      <c r="E205" s="4" t="s">
        <v>46</v>
      </c>
      <c r="F205" s="218"/>
      <c r="G205" s="220"/>
      <c r="H205" s="80"/>
    </row>
    <row r="206" spans="2:8">
      <c r="B206" s="164" t="s">
        <v>856</v>
      </c>
      <c r="C206" s="202" t="s">
        <v>857</v>
      </c>
      <c r="D206" s="87" t="s">
        <v>398</v>
      </c>
      <c r="E206" s="4" t="s">
        <v>42</v>
      </c>
      <c r="F206" s="88"/>
      <c r="G206" s="220"/>
      <c r="H206" s="80"/>
    </row>
    <row r="207" spans="2:8">
      <c r="B207" s="164" t="s">
        <v>858</v>
      </c>
      <c r="C207" s="202" t="s">
        <v>859</v>
      </c>
      <c r="D207" s="87" t="s">
        <v>134</v>
      </c>
      <c r="E207" s="4" t="s">
        <v>46</v>
      </c>
      <c r="F207" s="218"/>
      <c r="G207" s="220"/>
      <c r="H207" s="80"/>
    </row>
    <row r="208" spans="2:8">
      <c r="B208" s="164" t="s">
        <v>860</v>
      </c>
      <c r="C208" s="202" t="s">
        <v>861</v>
      </c>
      <c r="D208" s="87" t="s">
        <v>398</v>
      </c>
      <c r="E208" s="4" t="s">
        <v>42</v>
      </c>
      <c r="F208" s="88"/>
      <c r="G208" s="220"/>
      <c r="H208" s="80"/>
    </row>
    <row r="209" spans="2:8">
      <c r="B209" s="164" t="s">
        <v>862</v>
      </c>
      <c r="C209" s="202" t="s">
        <v>863</v>
      </c>
      <c r="D209" s="87" t="s">
        <v>134</v>
      </c>
      <c r="E209" s="4" t="s">
        <v>46</v>
      </c>
      <c r="F209" s="218"/>
      <c r="G209" s="220"/>
      <c r="H209" s="80"/>
    </row>
    <row r="210" spans="2:8">
      <c r="B210" s="164" t="s">
        <v>864</v>
      </c>
      <c r="C210" s="202" t="s">
        <v>865</v>
      </c>
      <c r="D210" s="87" t="s">
        <v>398</v>
      </c>
      <c r="E210" s="4" t="s">
        <v>42</v>
      </c>
      <c r="F210" s="88"/>
      <c r="G210" s="220"/>
      <c r="H210" s="80"/>
    </row>
    <row r="211" spans="2:8">
      <c r="B211" s="164" t="s">
        <v>866</v>
      </c>
      <c r="C211" s="202" t="s">
        <v>867</v>
      </c>
      <c r="D211" s="87" t="s">
        <v>134</v>
      </c>
      <c r="E211" s="4" t="s">
        <v>46</v>
      </c>
      <c r="F211" s="218"/>
      <c r="G211" s="220"/>
      <c r="H211" s="80"/>
    </row>
    <row r="212" spans="2:8">
      <c r="B212" s="164" t="s">
        <v>868</v>
      </c>
      <c r="C212" s="202" t="s">
        <v>869</v>
      </c>
      <c r="D212" s="87" t="s">
        <v>398</v>
      </c>
      <c r="E212" s="4" t="s">
        <v>42</v>
      </c>
      <c r="F212" s="88"/>
      <c r="G212" s="220"/>
      <c r="H212" s="80"/>
    </row>
    <row r="213" spans="2:8">
      <c r="B213" s="164" t="s">
        <v>870</v>
      </c>
      <c r="C213" s="202" t="s">
        <v>871</v>
      </c>
      <c r="D213" s="87" t="s">
        <v>134</v>
      </c>
      <c r="E213" s="4" t="s">
        <v>46</v>
      </c>
      <c r="F213" s="218"/>
      <c r="G213" s="220"/>
      <c r="H213" s="80"/>
    </row>
    <row r="214" spans="2:8">
      <c r="B214" s="164" t="s">
        <v>872</v>
      </c>
      <c r="C214" s="202" t="s">
        <v>873</v>
      </c>
      <c r="D214" s="87" t="s">
        <v>398</v>
      </c>
      <c r="E214" s="4" t="s">
        <v>42</v>
      </c>
      <c r="F214" s="88"/>
      <c r="G214" s="220"/>
      <c r="H214" s="80"/>
    </row>
    <row r="215" spans="2:8">
      <c r="B215" s="164" t="s">
        <v>874</v>
      </c>
      <c r="C215" s="202" t="s">
        <v>875</v>
      </c>
      <c r="D215" s="87" t="s">
        <v>134</v>
      </c>
      <c r="E215" s="4" t="s">
        <v>46</v>
      </c>
      <c r="F215" s="218"/>
      <c r="G215" s="220"/>
      <c r="H215" s="80"/>
    </row>
    <row r="216" spans="2:8">
      <c r="B216" s="164" t="s">
        <v>876</v>
      </c>
      <c r="C216" s="202" t="s">
        <v>877</v>
      </c>
      <c r="D216" s="87" t="s">
        <v>398</v>
      </c>
      <c r="E216" s="4" t="s">
        <v>42</v>
      </c>
      <c r="F216" s="88"/>
      <c r="G216" s="220"/>
      <c r="H216" s="80"/>
    </row>
    <row r="217" spans="2:8">
      <c r="B217" s="164" t="s">
        <v>878</v>
      </c>
      <c r="C217" s="202" t="s">
        <v>879</v>
      </c>
      <c r="D217" s="87" t="s">
        <v>134</v>
      </c>
      <c r="E217" s="4" t="s">
        <v>46</v>
      </c>
      <c r="F217" s="218"/>
      <c r="G217" s="220"/>
      <c r="H217" s="80"/>
    </row>
    <row r="218" spans="2:8">
      <c r="B218" s="164" t="s">
        <v>880</v>
      </c>
      <c r="C218" s="202" t="s">
        <v>881</v>
      </c>
      <c r="D218" s="87" t="s">
        <v>398</v>
      </c>
      <c r="E218" s="4" t="s">
        <v>42</v>
      </c>
      <c r="F218" s="88"/>
      <c r="G218" s="220"/>
      <c r="H218" s="80"/>
    </row>
    <row r="219" spans="2:8">
      <c r="B219" s="164" t="s">
        <v>882</v>
      </c>
      <c r="C219" s="202" t="s">
        <v>883</v>
      </c>
      <c r="D219" s="87" t="s">
        <v>134</v>
      </c>
      <c r="E219" s="4" t="s">
        <v>46</v>
      </c>
      <c r="F219" s="218"/>
      <c r="G219" s="220"/>
      <c r="H219" s="80"/>
    </row>
    <row r="220" spans="2:8">
      <c r="B220" s="164" t="s">
        <v>884</v>
      </c>
      <c r="C220" s="202" t="s">
        <v>885</v>
      </c>
      <c r="D220" s="87" t="s">
        <v>398</v>
      </c>
      <c r="E220" s="4" t="s">
        <v>42</v>
      </c>
      <c r="F220" s="88"/>
      <c r="G220" s="220"/>
      <c r="H220" s="80"/>
    </row>
    <row r="221" spans="2:8">
      <c r="B221" s="164" t="s">
        <v>886</v>
      </c>
      <c r="C221" s="202" t="s">
        <v>887</v>
      </c>
      <c r="D221" s="87" t="s">
        <v>134</v>
      </c>
      <c r="E221" s="4" t="s">
        <v>46</v>
      </c>
      <c r="F221" s="218"/>
      <c r="G221" s="220"/>
      <c r="H221" s="80"/>
    </row>
    <row r="222" spans="2:8">
      <c r="B222" s="164" t="s">
        <v>888</v>
      </c>
      <c r="C222" s="202" t="s">
        <v>889</v>
      </c>
      <c r="D222" s="87" t="s">
        <v>398</v>
      </c>
      <c r="E222" s="4" t="s">
        <v>42</v>
      </c>
      <c r="F222" s="88"/>
      <c r="G222" s="220"/>
      <c r="H222" s="80"/>
    </row>
    <row r="223" spans="2:8">
      <c r="B223" s="164" t="s">
        <v>890</v>
      </c>
      <c r="C223" s="202" t="s">
        <v>891</v>
      </c>
      <c r="D223" s="87" t="s">
        <v>134</v>
      </c>
      <c r="E223" s="4" t="s">
        <v>46</v>
      </c>
      <c r="F223" s="218"/>
      <c r="G223" s="220"/>
      <c r="H223" s="80"/>
    </row>
    <row r="224" spans="2:8">
      <c r="B224" s="164" t="s">
        <v>892</v>
      </c>
      <c r="C224" s="202" t="s">
        <v>893</v>
      </c>
      <c r="D224" s="87" t="s">
        <v>398</v>
      </c>
      <c r="E224" s="4" t="s">
        <v>42</v>
      </c>
      <c r="F224" s="88"/>
      <c r="G224" s="220"/>
      <c r="H224" s="80"/>
    </row>
    <row r="225" spans="2:8">
      <c r="B225" s="164" t="s">
        <v>894</v>
      </c>
      <c r="C225" s="202" t="s">
        <v>895</v>
      </c>
      <c r="D225" s="87" t="s">
        <v>134</v>
      </c>
      <c r="E225" s="4" t="s">
        <v>46</v>
      </c>
      <c r="F225" s="218"/>
      <c r="G225" s="220"/>
      <c r="H225" s="80"/>
    </row>
    <row r="226" spans="2:8">
      <c r="B226" s="164" t="s">
        <v>896</v>
      </c>
      <c r="C226" s="202" t="s">
        <v>897</v>
      </c>
      <c r="D226" s="87" t="s">
        <v>398</v>
      </c>
      <c r="E226" s="4" t="s">
        <v>42</v>
      </c>
      <c r="F226" s="88"/>
      <c r="G226" s="220"/>
      <c r="H226" s="80"/>
    </row>
    <row r="227" spans="2:8">
      <c r="B227" s="164" t="s">
        <v>898</v>
      </c>
      <c r="C227" s="202" t="s">
        <v>899</v>
      </c>
      <c r="D227" s="87" t="s">
        <v>134</v>
      </c>
      <c r="E227" s="4" t="s">
        <v>46</v>
      </c>
      <c r="F227" s="218"/>
      <c r="G227" s="220"/>
      <c r="H227" s="80"/>
    </row>
    <row r="228" spans="2:8">
      <c r="B228" s="164" t="s">
        <v>900</v>
      </c>
      <c r="C228" s="202" t="s">
        <v>901</v>
      </c>
      <c r="D228" s="87" t="s">
        <v>398</v>
      </c>
      <c r="E228" s="4" t="s">
        <v>42</v>
      </c>
      <c r="F228" s="88"/>
      <c r="G228" s="220"/>
      <c r="H228" s="80"/>
    </row>
    <row r="229" spans="2:8">
      <c r="B229" s="164" t="s">
        <v>902</v>
      </c>
      <c r="C229" s="202" t="s">
        <v>903</v>
      </c>
      <c r="D229" s="87" t="s">
        <v>134</v>
      </c>
      <c r="E229" s="4" t="s">
        <v>46</v>
      </c>
      <c r="F229" s="218"/>
      <c r="G229" s="220"/>
      <c r="H229" s="80"/>
    </row>
    <row r="230" spans="2:8">
      <c r="B230" s="164" t="s">
        <v>904</v>
      </c>
      <c r="C230" s="202" t="s">
        <v>905</v>
      </c>
      <c r="D230" s="87" t="s">
        <v>398</v>
      </c>
      <c r="E230" s="4" t="s">
        <v>42</v>
      </c>
      <c r="F230" s="88"/>
      <c r="G230" s="220"/>
      <c r="H230" s="80"/>
    </row>
    <row r="231" spans="2:8">
      <c r="B231" s="164" t="s">
        <v>906</v>
      </c>
      <c r="C231" s="202" t="s">
        <v>907</v>
      </c>
      <c r="D231" s="87" t="s">
        <v>134</v>
      </c>
      <c r="E231" s="4" t="s">
        <v>46</v>
      </c>
      <c r="F231" s="218"/>
      <c r="G231" s="220"/>
      <c r="H231" s="80"/>
    </row>
    <row r="232" spans="2:8">
      <c r="B232" s="164" t="s">
        <v>908</v>
      </c>
      <c r="C232" s="202" t="s">
        <v>909</v>
      </c>
      <c r="D232" s="87" t="s">
        <v>398</v>
      </c>
      <c r="E232" s="4" t="s">
        <v>42</v>
      </c>
      <c r="F232" s="88"/>
      <c r="G232" s="220"/>
      <c r="H232" s="80"/>
    </row>
    <row r="233" spans="2:8">
      <c r="B233" s="164" t="s">
        <v>910</v>
      </c>
      <c r="C233" s="202" t="s">
        <v>911</v>
      </c>
      <c r="D233" s="87" t="s">
        <v>134</v>
      </c>
      <c r="E233" s="4" t="s">
        <v>46</v>
      </c>
      <c r="F233" s="218"/>
      <c r="G233" s="220"/>
      <c r="H233" s="80"/>
    </row>
    <row r="234" spans="2:8">
      <c r="B234" s="164" t="s">
        <v>912</v>
      </c>
      <c r="C234" s="202" t="s">
        <v>913</v>
      </c>
      <c r="D234" s="87" t="s">
        <v>398</v>
      </c>
      <c r="E234" s="4" t="s">
        <v>42</v>
      </c>
      <c r="F234" s="88"/>
      <c r="G234" s="220"/>
      <c r="H234" s="80"/>
    </row>
    <row r="235" spans="2:8">
      <c r="B235" s="164" t="s">
        <v>914</v>
      </c>
      <c r="C235" s="202" t="s">
        <v>915</v>
      </c>
      <c r="D235" s="87" t="s">
        <v>134</v>
      </c>
      <c r="E235" s="4" t="s">
        <v>46</v>
      </c>
      <c r="F235" s="218"/>
      <c r="G235" s="220"/>
      <c r="H235" s="80"/>
    </row>
    <row r="236" spans="2:8">
      <c r="B236" s="164" t="s">
        <v>916</v>
      </c>
      <c r="C236" s="202" t="s">
        <v>917</v>
      </c>
      <c r="D236" s="87" t="s">
        <v>398</v>
      </c>
      <c r="E236" s="4" t="s">
        <v>42</v>
      </c>
      <c r="F236" s="88"/>
      <c r="G236" s="220"/>
      <c r="H236" s="80"/>
    </row>
    <row r="237" spans="2:8">
      <c r="B237" s="164" t="s">
        <v>918</v>
      </c>
      <c r="C237" s="202" t="s">
        <v>919</v>
      </c>
      <c r="D237" s="87" t="s">
        <v>134</v>
      </c>
      <c r="E237" s="4" t="s">
        <v>46</v>
      </c>
      <c r="F237" s="218"/>
      <c r="G237" s="220"/>
      <c r="H237" s="80"/>
    </row>
    <row r="238" spans="2:8">
      <c r="B238" s="164" t="s">
        <v>920</v>
      </c>
      <c r="C238" s="202" t="s">
        <v>921</v>
      </c>
      <c r="D238" s="87" t="s">
        <v>398</v>
      </c>
      <c r="E238" s="4" t="s">
        <v>42</v>
      </c>
      <c r="F238" s="88"/>
      <c r="G238" s="220"/>
      <c r="H238" s="80"/>
    </row>
    <row r="239" spans="2:8">
      <c r="B239" s="164" t="s">
        <v>922</v>
      </c>
      <c r="C239" s="202" t="s">
        <v>923</v>
      </c>
      <c r="D239" s="87" t="s">
        <v>134</v>
      </c>
      <c r="E239" s="4" t="s">
        <v>46</v>
      </c>
      <c r="F239" s="218"/>
      <c r="G239" s="220"/>
      <c r="H239" s="80"/>
    </row>
    <row r="240" spans="2:8">
      <c r="B240" s="164" t="s">
        <v>924</v>
      </c>
      <c r="C240" s="202" t="s">
        <v>925</v>
      </c>
      <c r="D240" s="87" t="s">
        <v>398</v>
      </c>
      <c r="E240" s="4" t="s">
        <v>42</v>
      </c>
      <c r="F240" s="88"/>
      <c r="G240" s="220"/>
      <c r="H240" s="80"/>
    </row>
    <row r="241" spans="2:8">
      <c r="B241" s="164" t="s">
        <v>926</v>
      </c>
      <c r="C241" s="202" t="s">
        <v>927</v>
      </c>
      <c r="D241" s="87" t="s">
        <v>134</v>
      </c>
      <c r="E241" s="4" t="s">
        <v>46</v>
      </c>
      <c r="F241" s="218"/>
      <c r="G241" s="220"/>
      <c r="H241" s="80"/>
    </row>
    <row r="242" spans="2:8">
      <c r="B242" s="164" t="s">
        <v>928</v>
      </c>
      <c r="C242" s="202" t="s">
        <v>929</v>
      </c>
      <c r="D242" s="87" t="s">
        <v>398</v>
      </c>
      <c r="E242" s="4" t="s">
        <v>42</v>
      </c>
      <c r="F242" s="88"/>
      <c r="G242" s="220"/>
      <c r="H242" s="80"/>
    </row>
    <row r="243" spans="2:8">
      <c r="B243" s="164" t="s">
        <v>930</v>
      </c>
      <c r="C243" s="202" t="s">
        <v>931</v>
      </c>
      <c r="D243" s="87" t="s">
        <v>134</v>
      </c>
      <c r="E243" s="4" t="s">
        <v>46</v>
      </c>
      <c r="F243" s="218"/>
      <c r="G243" s="220"/>
      <c r="H243" s="80"/>
    </row>
    <row r="244" spans="2:8">
      <c r="B244" s="164" t="s">
        <v>932</v>
      </c>
      <c r="C244" s="202" t="s">
        <v>933</v>
      </c>
      <c r="D244" s="87" t="s">
        <v>398</v>
      </c>
      <c r="E244" s="4" t="s">
        <v>42</v>
      </c>
      <c r="F244" s="88"/>
      <c r="G244" s="220"/>
      <c r="H244" s="80"/>
    </row>
    <row r="245" spans="2:8">
      <c r="B245" s="164" t="s">
        <v>934</v>
      </c>
      <c r="C245" s="202" t="s">
        <v>935</v>
      </c>
      <c r="D245" s="87" t="s">
        <v>134</v>
      </c>
      <c r="E245" s="4" t="s">
        <v>46</v>
      </c>
      <c r="F245" s="218"/>
      <c r="G245" s="220"/>
      <c r="H245" s="80"/>
    </row>
    <row r="246" spans="2:8">
      <c r="B246" s="164" t="s">
        <v>936</v>
      </c>
      <c r="C246" s="202" t="s">
        <v>937</v>
      </c>
      <c r="D246" s="87" t="s">
        <v>398</v>
      </c>
      <c r="E246" s="4" t="s">
        <v>42</v>
      </c>
      <c r="F246" s="88"/>
      <c r="G246" s="220"/>
      <c r="H246" s="80"/>
    </row>
    <row r="247" spans="2:8">
      <c r="B247" s="164" t="s">
        <v>938</v>
      </c>
      <c r="C247" s="202" t="s">
        <v>939</v>
      </c>
      <c r="D247" s="87" t="s">
        <v>134</v>
      </c>
      <c r="E247" s="4" t="s">
        <v>46</v>
      </c>
      <c r="F247" s="218"/>
      <c r="G247" s="220"/>
      <c r="H247" s="80"/>
    </row>
    <row r="248" spans="2:8">
      <c r="B248" s="164" t="s">
        <v>940</v>
      </c>
      <c r="C248" s="202" t="s">
        <v>941</v>
      </c>
      <c r="D248" s="87" t="s">
        <v>398</v>
      </c>
      <c r="E248" s="4" t="s">
        <v>42</v>
      </c>
      <c r="F248" s="88"/>
      <c r="G248" s="220"/>
      <c r="H248" s="80"/>
    </row>
    <row r="249" spans="2:8">
      <c r="B249" s="164" t="s">
        <v>942</v>
      </c>
      <c r="C249" s="202" t="s">
        <v>943</v>
      </c>
      <c r="D249" s="87" t="s">
        <v>134</v>
      </c>
      <c r="E249" s="4" t="s">
        <v>46</v>
      </c>
      <c r="F249" s="218"/>
      <c r="G249" s="220"/>
      <c r="H249" s="80"/>
    </row>
    <row r="250" spans="2:8">
      <c r="B250" s="164" t="s">
        <v>944</v>
      </c>
      <c r="C250" s="202" t="s">
        <v>945</v>
      </c>
      <c r="D250" s="87" t="s">
        <v>398</v>
      </c>
      <c r="E250" s="4" t="s">
        <v>42</v>
      </c>
      <c r="F250" s="88"/>
      <c r="G250" s="220"/>
      <c r="H250" s="80"/>
    </row>
    <row r="251" spans="2:8">
      <c r="B251" s="164" t="s">
        <v>946</v>
      </c>
      <c r="C251" s="202" t="s">
        <v>947</v>
      </c>
      <c r="D251" s="87" t="s">
        <v>134</v>
      </c>
      <c r="E251" s="4" t="s">
        <v>46</v>
      </c>
      <c r="F251" s="88"/>
      <c r="G251" s="220"/>
      <c r="H251" s="80"/>
    </row>
    <row r="252" spans="2:8">
      <c r="B252" s="164" t="s">
        <v>948</v>
      </c>
      <c r="C252" s="202" t="s">
        <v>949</v>
      </c>
      <c r="D252" s="87" t="s">
        <v>398</v>
      </c>
      <c r="E252" s="4" t="s">
        <v>42</v>
      </c>
      <c r="F252" s="88"/>
      <c r="G252" s="220"/>
      <c r="H252" s="80"/>
    </row>
    <row r="253" spans="2:8">
      <c r="B253" s="164" t="s">
        <v>950</v>
      </c>
      <c r="C253" s="202" t="s">
        <v>951</v>
      </c>
      <c r="D253" s="87" t="s">
        <v>134</v>
      </c>
      <c r="E253" s="4" t="s">
        <v>46</v>
      </c>
      <c r="F253" s="88"/>
      <c r="G253" s="220"/>
      <c r="H253" s="80"/>
    </row>
    <row r="254" spans="2:8">
      <c r="B254" s="164" t="s">
        <v>952</v>
      </c>
      <c r="C254" s="202" t="s">
        <v>953</v>
      </c>
      <c r="D254" s="87" t="s">
        <v>398</v>
      </c>
      <c r="E254" s="4" t="s">
        <v>42</v>
      </c>
      <c r="F254" s="88"/>
      <c r="G254" s="220"/>
      <c r="H254" s="80"/>
    </row>
    <row r="255" spans="2:8">
      <c r="B255" s="164" t="s">
        <v>954</v>
      </c>
      <c r="C255" s="202" t="s">
        <v>955</v>
      </c>
      <c r="D255" s="87" t="s">
        <v>134</v>
      </c>
      <c r="E255" s="4" t="s">
        <v>46</v>
      </c>
      <c r="F255" s="88"/>
      <c r="G255" s="220"/>
      <c r="H255" s="80"/>
    </row>
    <row r="256" spans="2:8">
      <c r="B256" s="164" t="s">
        <v>956</v>
      </c>
      <c r="C256" s="202" t="s">
        <v>957</v>
      </c>
      <c r="D256" s="87" t="s">
        <v>398</v>
      </c>
      <c r="E256" s="4" t="s">
        <v>42</v>
      </c>
      <c r="F256" s="88"/>
      <c r="G256" s="220"/>
      <c r="H256" s="80"/>
    </row>
    <row r="257" spans="2:8">
      <c r="B257" s="164" t="s">
        <v>958</v>
      </c>
      <c r="C257" s="202" t="s">
        <v>959</v>
      </c>
      <c r="D257" s="87" t="s">
        <v>134</v>
      </c>
      <c r="E257" s="4" t="s">
        <v>46</v>
      </c>
      <c r="F257" s="88"/>
      <c r="G257" s="220"/>
      <c r="H257" s="80"/>
    </row>
    <row r="258" spans="2:8">
      <c r="B258" s="164" t="s">
        <v>960</v>
      </c>
      <c r="C258" s="202" t="s">
        <v>961</v>
      </c>
      <c r="D258" s="87" t="s">
        <v>398</v>
      </c>
      <c r="E258" s="4" t="s">
        <v>42</v>
      </c>
      <c r="F258" s="88"/>
      <c r="G258" s="220"/>
      <c r="H258" s="80"/>
    </row>
    <row r="259" spans="2:8">
      <c r="B259" s="164" t="s">
        <v>962</v>
      </c>
      <c r="C259" s="202" t="s">
        <v>963</v>
      </c>
      <c r="D259" s="87" t="s">
        <v>134</v>
      </c>
      <c r="E259" s="4" t="s">
        <v>46</v>
      </c>
      <c r="F259" s="88"/>
      <c r="G259" s="220"/>
      <c r="H259" s="80"/>
    </row>
    <row r="260" spans="2:8">
      <c r="B260" s="164" t="s">
        <v>964</v>
      </c>
      <c r="C260" s="202" t="s">
        <v>965</v>
      </c>
      <c r="D260" s="87" t="s">
        <v>398</v>
      </c>
      <c r="E260" s="4" t="s">
        <v>42</v>
      </c>
      <c r="F260" s="88"/>
      <c r="G260" s="220"/>
      <c r="H260" s="80"/>
    </row>
    <row r="261" spans="2:8">
      <c r="B261" s="164" t="s">
        <v>966</v>
      </c>
      <c r="C261" s="202" t="s">
        <v>967</v>
      </c>
      <c r="D261" s="87" t="s">
        <v>134</v>
      </c>
      <c r="E261" s="4" t="s">
        <v>46</v>
      </c>
      <c r="F261" s="88"/>
      <c r="G261" s="220"/>
      <c r="H261" s="80"/>
    </row>
    <row r="262" spans="2:8">
      <c r="B262" s="164" t="s">
        <v>968</v>
      </c>
      <c r="C262" s="202" t="s">
        <v>969</v>
      </c>
      <c r="D262" s="87" t="s">
        <v>398</v>
      </c>
      <c r="E262" s="4" t="s">
        <v>42</v>
      </c>
      <c r="F262" s="88"/>
      <c r="G262" s="220"/>
      <c r="H262" s="80"/>
    </row>
    <row r="263" spans="2:8">
      <c r="B263" s="164" t="s">
        <v>970</v>
      </c>
      <c r="C263" s="202" t="s">
        <v>971</v>
      </c>
      <c r="D263" s="87" t="s">
        <v>134</v>
      </c>
      <c r="E263" s="4" t="s">
        <v>46</v>
      </c>
      <c r="F263" s="88"/>
      <c r="G263" s="220"/>
      <c r="H263" s="80"/>
    </row>
    <row r="264" spans="2:8">
      <c r="B264" s="164" t="s">
        <v>972</v>
      </c>
      <c r="C264" s="202" t="s">
        <v>973</v>
      </c>
      <c r="D264" s="87" t="s">
        <v>398</v>
      </c>
      <c r="E264" s="4" t="s">
        <v>42</v>
      </c>
      <c r="F264" s="88"/>
      <c r="G264" s="220"/>
      <c r="H264" s="80"/>
    </row>
    <row r="265" spans="2:8">
      <c r="B265" s="164" t="s">
        <v>974</v>
      </c>
      <c r="C265" s="202" t="s">
        <v>975</v>
      </c>
      <c r="D265" s="87" t="s">
        <v>134</v>
      </c>
      <c r="E265" s="4" t="s">
        <v>46</v>
      </c>
      <c r="F265" s="88"/>
      <c r="G265" s="220"/>
      <c r="H265" s="80"/>
    </row>
    <row r="266" spans="2:8">
      <c r="B266" s="164" t="s">
        <v>976</v>
      </c>
      <c r="C266" s="202" t="s">
        <v>977</v>
      </c>
      <c r="D266" s="87" t="s">
        <v>398</v>
      </c>
      <c r="E266" s="4" t="s">
        <v>42</v>
      </c>
      <c r="F266" s="88"/>
      <c r="G266" s="220"/>
      <c r="H266" s="80"/>
    </row>
    <row r="267" spans="2:8">
      <c r="B267" s="164" t="s">
        <v>978</v>
      </c>
      <c r="C267" s="202" t="s">
        <v>979</v>
      </c>
      <c r="D267" s="87" t="s">
        <v>134</v>
      </c>
      <c r="E267" s="4" t="s">
        <v>46</v>
      </c>
      <c r="F267" s="88"/>
      <c r="G267" s="220"/>
      <c r="H267" s="80"/>
    </row>
    <row r="268" spans="2:8">
      <c r="B268" s="164" t="s">
        <v>980</v>
      </c>
      <c r="C268" s="202" t="s">
        <v>981</v>
      </c>
      <c r="D268" s="87" t="s">
        <v>398</v>
      </c>
      <c r="E268" s="4" t="s">
        <v>42</v>
      </c>
      <c r="F268" s="88"/>
      <c r="G268" s="220"/>
      <c r="H268" s="80"/>
    </row>
    <row r="269" spans="2:8">
      <c r="B269" s="164" t="s">
        <v>982</v>
      </c>
      <c r="C269" s="202" t="s">
        <v>983</v>
      </c>
      <c r="D269" s="87" t="s">
        <v>134</v>
      </c>
      <c r="E269" s="4" t="s">
        <v>46</v>
      </c>
      <c r="F269" s="88"/>
      <c r="G269" s="220"/>
      <c r="H269" s="80"/>
    </row>
    <row r="270" spans="2:8">
      <c r="B270" s="164" t="s">
        <v>984</v>
      </c>
      <c r="C270" s="202" t="s">
        <v>985</v>
      </c>
      <c r="D270" s="87" t="s">
        <v>398</v>
      </c>
      <c r="E270" s="4" t="s">
        <v>42</v>
      </c>
      <c r="F270" s="88"/>
      <c r="G270" s="220"/>
      <c r="H270" s="80"/>
    </row>
    <row r="271" spans="2:8">
      <c r="B271" s="164" t="s">
        <v>986</v>
      </c>
      <c r="C271" s="202" t="s">
        <v>987</v>
      </c>
      <c r="D271" s="87" t="s">
        <v>134</v>
      </c>
      <c r="E271" s="4" t="s">
        <v>46</v>
      </c>
      <c r="F271" s="88"/>
      <c r="G271" s="220"/>
      <c r="H271" s="80"/>
    </row>
    <row r="272" spans="2:8">
      <c r="B272" s="164" t="s">
        <v>988</v>
      </c>
      <c r="C272" s="202" t="s">
        <v>989</v>
      </c>
      <c r="D272" s="87" t="s">
        <v>398</v>
      </c>
      <c r="E272" s="4" t="s">
        <v>42</v>
      </c>
      <c r="F272" s="88"/>
      <c r="G272" s="220"/>
      <c r="H272" s="80"/>
    </row>
    <row r="273" spans="2:8">
      <c r="B273" s="164" t="s">
        <v>990</v>
      </c>
      <c r="C273" s="202" t="s">
        <v>991</v>
      </c>
      <c r="D273" s="87" t="s">
        <v>134</v>
      </c>
      <c r="E273" s="4" t="s">
        <v>46</v>
      </c>
      <c r="F273" s="88"/>
      <c r="G273" s="220"/>
      <c r="H273" s="80"/>
    </row>
    <row r="274" spans="2:8">
      <c r="B274" s="164" t="s">
        <v>992</v>
      </c>
      <c r="C274" s="202" t="s">
        <v>993</v>
      </c>
      <c r="D274" s="87" t="s">
        <v>398</v>
      </c>
      <c r="E274" s="4" t="s">
        <v>42</v>
      </c>
      <c r="F274" s="88"/>
      <c r="G274" s="220"/>
      <c r="H274" s="80"/>
    </row>
    <row r="275" spans="2:8">
      <c r="B275" s="164" t="s">
        <v>994</v>
      </c>
      <c r="C275" s="202" t="s">
        <v>995</v>
      </c>
      <c r="D275" s="87" t="s">
        <v>134</v>
      </c>
      <c r="E275" s="4" t="s">
        <v>46</v>
      </c>
      <c r="F275" s="88"/>
      <c r="G275" s="220"/>
      <c r="H275" s="80"/>
    </row>
    <row r="276" spans="2:8">
      <c r="B276" s="164" t="s">
        <v>996</v>
      </c>
      <c r="C276" s="202" t="s">
        <v>997</v>
      </c>
      <c r="D276" s="87" t="s">
        <v>398</v>
      </c>
      <c r="E276" s="4" t="s">
        <v>42</v>
      </c>
      <c r="F276" s="88"/>
      <c r="G276" s="220"/>
      <c r="H276" s="80"/>
    </row>
    <row r="277" spans="2:8">
      <c r="B277" s="164" t="s">
        <v>998</v>
      </c>
      <c r="C277" s="202" t="s">
        <v>999</v>
      </c>
      <c r="D277" s="87" t="s">
        <v>134</v>
      </c>
      <c r="E277" s="4" t="s">
        <v>46</v>
      </c>
      <c r="F277" s="88"/>
      <c r="G277" s="220"/>
      <c r="H277" s="80"/>
    </row>
    <row r="278" spans="2:8">
      <c r="B278" s="164" t="s">
        <v>1000</v>
      </c>
      <c r="C278" s="202" t="s">
        <v>1001</v>
      </c>
      <c r="D278" s="87" t="s">
        <v>398</v>
      </c>
      <c r="E278" s="4" t="s">
        <v>42</v>
      </c>
      <c r="F278" s="88"/>
      <c r="G278" s="220"/>
      <c r="H278" s="80"/>
    </row>
    <row r="279" spans="2:8">
      <c r="B279" s="164" t="s">
        <v>1002</v>
      </c>
      <c r="C279" s="202" t="s">
        <v>1003</v>
      </c>
      <c r="D279" s="87" t="s">
        <v>134</v>
      </c>
      <c r="E279" s="4" t="s">
        <v>46</v>
      </c>
      <c r="F279" s="88"/>
      <c r="G279" s="220"/>
      <c r="H279" s="80"/>
    </row>
    <row r="280" spans="2:8">
      <c r="B280" s="164" t="s">
        <v>1004</v>
      </c>
      <c r="C280" s="202" t="s">
        <v>1005</v>
      </c>
      <c r="D280" s="87" t="s">
        <v>398</v>
      </c>
      <c r="E280" s="4" t="s">
        <v>42</v>
      </c>
      <c r="F280" s="88"/>
      <c r="G280" s="220"/>
      <c r="H280" s="80"/>
    </row>
    <row r="281" spans="2:8">
      <c r="B281" s="164" t="s">
        <v>1006</v>
      </c>
      <c r="C281" s="202" t="s">
        <v>1007</v>
      </c>
      <c r="D281" s="87" t="s">
        <v>134</v>
      </c>
      <c r="E281" s="4" t="s">
        <v>46</v>
      </c>
      <c r="F281" s="88"/>
      <c r="G281" s="220"/>
      <c r="H281" s="80"/>
    </row>
    <row r="282" spans="2:8">
      <c r="B282" s="164" t="s">
        <v>1008</v>
      </c>
      <c r="C282" s="202" t="s">
        <v>1009</v>
      </c>
      <c r="D282" s="87" t="s">
        <v>398</v>
      </c>
      <c r="E282" s="4" t="s">
        <v>42</v>
      </c>
      <c r="F282" s="88"/>
      <c r="G282" s="220"/>
      <c r="H282" s="80"/>
    </row>
    <row r="283" spans="2:8">
      <c r="B283" s="164" t="s">
        <v>1010</v>
      </c>
      <c r="C283" s="202" t="s">
        <v>1011</v>
      </c>
      <c r="D283" s="87" t="s">
        <v>134</v>
      </c>
      <c r="E283" s="4" t="s">
        <v>46</v>
      </c>
      <c r="F283" s="88"/>
      <c r="G283" s="220"/>
      <c r="H283" s="80"/>
    </row>
    <row r="284" spans="2:8">
      <c r="B284" s="164" t="s">
        <v>1012</v>
      </c>
      <c r="C284" s="202" t="s">
        <v>1013</v>
      </c>
      <c r="D284" s="87" t="s">
        <v>398</v>
      </c>
      <c r="E284" s="4" t="s">
        <v>42</v>
      </c>
      <c r="F284" s="88"/>
      <c r="G284" s="220"/>
      <c r="H284" s="80"/>
    </row>
    <row r="285" spans="2:8">
      <c r="B285" s="164" t="s">
        <v>1014</v>
      </c>
      <c r="C285" s="202" t="s">
        <v>1015</v>
      </c>
      <c r="D285" s="87" t="s">
        <v>134</v>
      </c>
      <c r="E285" s="4" t="s">
        <v>46</v>
      </c>
      <c r="F285" s="88"/>
      <c r="G285" s="220"/>
      <c r="H285" s="80"/>
    </row>
    <row r="286" spans="2:8">
      <c r="B286" s="164" t="s">
        <v>1016</v>
      </c>
      <c r="C286" s="202" t="s">
        <v>1017</v>
      </c>
      <c r="D286" s="87" t="s">
        <v>398</v>
      </c>
      <c r="E286" s="4" t="s">
        <v>42</v>
      </c>
      <c r="F286" s="88"/>
      <c r="G286" s="220"/>
      <c r="H286" s="80"/>
    </row>
    <row r="287" spans="2:8">
      <c r="B287" s="164" t="s">
        <v>1018</v>
      </c>
      <c r="C287" s="202" t="s">
        <v>1019</v>
      </c>
      <c r="D287" s="87" t="s">
        <v>134</v>
      </c>
      <c r="E287" s="4" t="s">
        <v>46</v>
      </c>
      <c r="F287" s="88"/>
      <c r="G287" s="220"/>
      <c r="H287" s="80"/>
    </row>
    <row r="288" spans="2:8">
      <c r="B288" s="164" t="s">
        <v>1020</v>
      </c>
      <c r="C288" s="202" t="s">
        <v>1021</v>
      </c>
      <c r="D288" s="87" t="s">
        <v>398</v>
      </c>
      <c r="E288" s="4" t="s">
        <v>42</v>
      </c>
      <c r="F288" s="88"/>
      <c r="G288" s="220"/>
      <c r="H288" s="80"/>
    </row>
    <row r="289" spans="2:8">
      <c r="B289" s="164" t="s">
        <v>1022</v>
      </c>
      <c r="C289" s="202" t="s">
        <v>1023</v>
      </c>
      <c r="D289" s="87" t="s">
        <v>134</v>
      </c>
      <c r="E289" s="4" t="s">
        <v>46</v>
      </c>
      <c r="F289" s="88"/>
      <c r="G289" s="220"/>
      <c r="H289" s="80"/>
    </row>
    <row r="290" spans="2:8">
      <c r="B290" s="164" t="s">
        <v>1024</v>
      </c>
      <c r="C290" s="202" t="s">
        <v>1025</v>
      </c>
      <c r="D290" s="87" t="s">
        <v>398</v>
      </c>
      <c r="E290" s="4" t="s">
        <v>42</v>
      </c>
      <c r="F290" s="88"/>
      <c r="G290" s="220"/>
      <c r="H290" s="80"/>
    </row>
    <row r="291" spans="2:8">
      <c r="B291" s="164" t="s">
        <v>1026</v>
      </c>
      <c r="C291" s="202" t="s">
        <v>1027</v>
      </c>
      <c r="D291" s="87" t="s">
        <v>134</v>
      </c>
      <c r="E291" s="4" t="s">
        <v>46</v>
      </c>
      <c r="F291" s="88"/>
      <c r="G291" s="220"/>
      <c r="H291" s="80"/>
    </row>
    <row r="292" spans="2:8">
      <c r="B292" s="164" t="s">
        <v>1028</v>
      </c>
      <c r="C292" s="202" t="s">
        <v>1029</v>
      </c>
      <c r="D292" s="87" t="s">
        <v>398</v>
      </c>
      <c r="E292" s="4" t="s">
        <v>42</v>
      </c>
      <c r="F292" s="88"/>
      <c r="G292" s="220"/>
      <c r="H292" s="80"/>
    </row>
    <row r="293" spans="2:8">
      <c r="B293" s="164" t="s">
        <v>1030</v>
      </c>
      <c r="C293" s="202" t="s">
        <v>1031</v>
      </c>
      <c r="D293" s="87" t="s">
        <v>134</v>
      </c>
      <c r="E293" s="4" t="s">
        <v>46</v>
      </c>
      <c r="F293" s="88"/>
      <c r="G293" s="220"/>
      <c r="H293" s="80"/>
    </row>
    <row r="294" spans="2:8">
      <c r="B294" s="164" t="s">
        <v>1032</v>
      </c>
      <c r="C294" s="202" t="s">
        <v>1033</v>
      </c>
      <c r="D294" s="87" t="s">
        <v>398</v>
      </c>
      <c r="E294" s="4" t="s">
        <v>42</v>
      </c>
      <c r="F294" s="88"/>
      <c r="G294" s="220"/>
      <c r="H294" s="80"/>
    </row>
    <row r="295" spans="2:8">
      <c r="B295" s="164" t="s">
        <v>1034</v>
      </c>
      <c r="C295" s="202" t="s">
        <v>1035</v>
      </c>
      <c r="D295" s="87" t="s">
        <v>134</v>
      </c>
      <c r="E295" s="4" t="s">
        <v>46</v>
      </c>
      <c r="F295" s="88"/>
      <c r="G295" s="220"/>
      <c r="H295" s="80"/>
    </row>
    <row r="296" spans="2:8">
      <c r="B296" s="164" t="s">
        <v>1036</v>
      </c>
      <c r="C296" s="202" t="s">
        <v>1037</v>
      </c>
      <c r="D296" s="87" t="s">
        <v>398</v>
      </c>
      <c r="E296" s="4" t="s">
        <v>42</v>
      </c>
      <c r="F296" s="88"/>
      <c r="G296" s="220"/>
      <c r="H296" s="80"/>
    </row>
    <row r="297" spans="2:8">
      <c r="B297" s="164" t="s">
        <v>1038</v>
      </c>
      <c r="C297" s="202" t="s">
        <v>1039</v>
      </c>
      <c r="D297" s="87" t="s">
        <v>134</v>
      </c>
      <c r="E297" s="4" t="s">
        <v>46</v>
      </c>
      <c r="F297" s="88"/>
      <c r="G297" s="220"/>
      <c r="H297" s="80"/>
    </row>
    <row r="298" spans="2:8">
      <c r="B298" s="164" t="s">
        <v>1040</v>
      </c>
      <c r="C298" s="202" t="s">
        <v>1041</v>
      </c>
      <c r="D298" s="87" t="s">
        <v>398</v>
      </c>
      <c r="E298" s="4" t="s">
        <v>42</v>
      </c>
      <c r="F298" s="88"/>
      <c r="G298" s="220"/>
      <c r="H298" s="80"/>
    </row>
    <row r="299" spans="2:8">
      <c r="B299" s="164" t="s">
        <v>1042</v>
      </c>
      <c r="C299" s="202" t="s">
        <v>1043</v>
      </c>
      <c r="D299" s="87" t="s">
        <v>134</v>
      </c>
      <c r="E299" s="4" t="s">
        <v>46</v>
      </c>
      <c r="F299" s="88"/>
      <c r="G299" s="220"/>
      <c r="H299" s="80"/>
    </row>
    <row r="300" spans="2:8">
      <c r="B300" s="164" t="s">
        <v>1044</v>
      </c>
      <c r="C300" s="202" t="s">
        <v>1045</v>
      </c>
      <c r="D300" s="87" t="s">
        <v>398</v>
      </c>
      <c r="E300" s="4" t="s">
        <v>42</v>
      </c>
      <c r="F300" s="88"/>
      <c r="G300" s="220"/>
      <c r="H300" s="80"/>
    </row>
    <row r="301" spans="2:8">
      <c r="B301" s="164" t="s">
        <v>1046</v>
      </c>
      <c r="C301" s="202" t="s">
        <v>1047</v>
      </c>
      <c r="D301" s="87" t="s">
        <v>134</v>
      </c>
      <c r="E301" s="4" t="s">
        <v>46</v>
      </c>
      <c r="F301" s="88"/>
      <c r="G301" s="220"/>
      <c r="H301" s="80"/>
    </row>
    <row r="302" spans="2:8">
      <c r="B302" s="164" t="s">
        <v>1048</v>
      </c>
      <c r="C302" s="202" t="s">
        <v>1049</v>
      </c>
      <c r="D302" s="87" t="s">
        <v>398</v>
      </c>
      <c r="E302" s="4" t="s">
        <v>42</v>
      </c>
      <c r="F302" s="88"/>
      <c r="G302" s="220"/>
      <c r="H302" s="80"/>
    </row>
    <row r="303" spans="2:8">
      <c r="B303" s="164" t="s">
        <v>1050</v>
      </c>
      <c r="C303" s="202" t="s">
        <v>1051</v>
      </c>
      <c r="D303" s="87" t="s">
        <v>134</v>
      </c>
      <c r="E303" s="4" t="s">
        <v>46</v>
      </c>
      <c r="F303" s="88"/>
      <c r="G303" s="220"/>
      <c r="H303" s="80"/>
    </row>
    <row r="304" spans="2:8">
      <c r="B304" s="164" t="s">
        <v>1052</v>
      </c>
      <c r="C304" s="202" t="s">
        <v>1053</v>
      </c>
      <c r="D304" s="87" t="s">
        <v>398</v>
      </c>
      <c r="E304" s="4" t="s">
        <v>42</v>
      </c>
      <c r="F304" s="88"/>
      <c r="G304" s="220"/>
      <c r="H304" s="80"/>
    </row>
    <row r="305" spans="2:8">
      <c r="B305" s="164" t="s">
        <v>1054</v>
      </c>
      <c r="C305" s="202" t="s">
        <v>1055</v>
      </c>
      <c r="D305" s="87" t="s">
        <v>134</v>
      </c>
      <c r="E305" s="4" t="s">
        <v>46</v>
      </c>
      <c r="F305" s="88"/>
      <c r="G305" s="220"/>
      <c r="H305" s="80"/>
    </row>
    <row r="306" spans="2:8">
      <c r="B306" s="164" t="s">
        <v>1056</v>
      </c>
      <c r="C306" s="202" t="s">
        <v>1057</v>
      </c>
      <c r="D306" s="87" t="s">
        <v>398</v>
      </c>
      <c r="E306" s="4" t="s">
        <v>42</v>
      </c>
      <c r="F306" s="88"/>
      <c r="G306" s="220"/>
      <c r="H306" s="80"/>
    </row>
    <row r="307" spans="2:8">
      <c r="B307" s="164" t="s">
        <v>1058</v>
      </c>
      <c r="C307" s="202" t="s">
        <v>1059</v>
      </c>
      <c r="D307" s="87" t="s">
        <v>134</v>
      </c>
      <c r="E307" s="4" t="s">
        <v>46</v>
      </c>
      <c r="F307" s="88"/>
      <c r="G307" s="220"/>
      <c r="H307" s="80"/>
    </row>
    <row r="308" spans="2:8">
      <c r="B308" s="164" t="s">
        <v>1060</v>
      </c>
      <c r="C308" s="202" t="s">
        <v>1061</v>
      </c>
      <c r="D308" s="87" t="s">
        <v>398</v>
      </c>
      <c r="E308" s="4" t="s">
        <v>42</v>
      </c>
      <c r="F308" s="88"/>
      <c r="G308" s="220"/>
      <c r="H308" s="80"/>
    </row>
    <row r="309" spans="2:8">
      <c r="B309" s="164" t="s">
        <v>1062</v>
      </c>
      <c r="C309" s="202" t="s">
        <v>1063</v>
      </c>
      <c r="D309" s="87" t="s">
        <v>134</v>
      </c>
      <c r="E309" s="4" t="s">
        <v>46</v>
      </c>
      <c r="F309" s="88"/>
      <c r="G309" s="220"/>
      <c r="H309" s="80"/>
    </row>
    <row r="310" spans="2:8">
      <c r="B310" s="164" t="s">
        <v>1064</v>
      </c>
      <c r="C310" s="202" t="s">
        <v>1065</v>
      </c>
      <c r="D310" s="87" t="s">
        <v>398</v>
      </c>
      <c r="E310" s="4" t="s">
        <v>42</v>
      </c>
      <c r="F310" s="88"/>
      <c r="G310" s="220"/>
      <c r="H310" s="80"/>
    </row>
    <row r="311" spans="2:8">
      <c r="B311" s="164" t="s">
        <v>1066</v>
      </c>
      <c r="C311" s="202" t="s">
        <v>1067</v>
      </c>
      <c r="D311" s="87" t="s">
        <v>134</v>
      </c>
      <c r="E311" s="4" t="s">
        <v>46</v>
      </c>
      <c r="F311" s="88"/>
      <c r="G311" s="220"/>
      <c r="H311" s="80"/>
    </row>
    <row r="312" spans="2:8">
      <c r="B312" s="164" t="s">
        <v>1068</v>
      </c>
      <c r="C312" s="202" t="s">
        <v>1069</v>
      </c>
      <c r="D312" s="87" t="s">
        <v>398</v>
      </c>
      <c r="E312" s="4" t="s">
        <v>42</v>
      </c>
      <c r="F312" s="88"/>
      <c r="G312" s="220"/>
      <c r="H312" s="80"/>
    </row>
    <row r="313" spans="2:8">
      <c r="B313" s="164" t="s">
        <v>1070</v>
      </c>
      <c r="C313" s="202" t="s">
        <v>1071</v>
      </c>
      <c r="D313" s="87" t="s">
        <v>134</v>
      </c>
      <c r="E313" s="4" t="s">
        <v>46</v>
      </c>
      <c r="F313" s="88"/>
      <c r="G313" s="220"/>
      <c r="H313" s="80"/>
    </row>
    <row r="314" spans="2:8">
      <c r="B314" s="164" t="s">
        <v>1072</v>
      </c>
      <c r="C314" s="202" t="s">
        <v>1073</v>
      </c>
      <c r="D314" s="87" t="s">
        <v>398</v>
      </c>
      <c r="E314" s="4" t="s">
        <v>42</v>
      </c>
      <c r="F314" s="88"/>
      <c r="G314" s="220"/>
      <c r="H314" s="80"/>
    </row>
    <row r="315" spans="2:8" ht="16.5" thickBot="1">
      <c r="B315" s="164" t="s">
        <v>1074</v>
      </c>
      <c r="C315" s="202" t="s">
        <v>1075</v>
      </c>
      <c r="D315" s="90" t="s">
        <v>134</v>
      </c>
      <c r="E315" s="91" t="s">
        <v>46</v>
      </c>
      <c r="F315" s="92"/>
      <c r="G315" s="221"/>
      <c r="H315" s="80"/>
    </row>
    <row r="316" spans="2:8" ht="20.149999999999999" customHeight="1">
      <c r="B316" s="94"/>
      <c r="C316" s="94"/>
      <c r="D316" s="95"/>
      <c r="E316" s="96"/>
      <c r="F316" s="96"/>
      <c r="G316" s="94"/>
      <c r="H316" s="61"/>
    </row>
  </sheetData>
  <mergeCells count="7">
    <mergeCell ref="G188:G315"/>
    <mergeCell ref="G10:G18"/>
    <mergeCell ref="G20:G28"/>
    <mergeCell ref="G30:G38"/>
    <mergeCell ref="G40:G48"/>
    <mergeCell ref="G50:G58"/>
    <mergeCell ref="G60:G18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97DE-9083-4B20-94D4-AB949C3B088F}">
  <sheetPr codeName="Sheet117">
    <outlinePr summaryBelow="0"/>
    <pageSetUpPr fitToPage="1"/>
  </sheetPr>
  <dimension ref="B1:H294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1076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29.5" thickBot="1">
      <c r="B5" s="222" t="s">
        <v>558</v>
      </c>
      <c r="C5" s="223" t="s">
        <v>559</v>
      </c>
      <c r="D5" s="224" t="s">
        <v>560</v>
      </c>
      <c r="E5" s="6" t="s">
        <v>36</v>
      </c>
      <c r="F5" s="225" t="s">
        <v>37</v>
      </c>
      <c r="G5" s="226" t="s">
        <v>1077</v>
      </c>
      <c r="H5" s="80"/>
    </row>
    <row r="6" spans="2:8" ht="20.149999999999999" customHeight="1" thickBot="1">
      <c r="B6" s="77" t="s">
        <v>1078</v>
      </c>
      <c r="C6" s="78"/>
      <c r="D6" s="78"/>
      <c r="E6" s="78"/>
      <c r="F6" s="78"/>
      <c r="G6" s="79"/>
      <c r="H6" s="80"/>
    </row>
    <row r="7" spans="2:8">
      <c r="B7" s="198" t="s">
        <v>396</v>
      </c>
      <c r="C7" s="199" t="s">
        <v>1079</v>
      </c>
      <c r="D7" s="227" t="s">
        <v>398</v>
      </c>
      <c r="E7" s="107" t="s">
        <v>399</v>
      </c>
      <c r="F7" s="141" t="s">
        <v>400</v>
      </c>
      <c r="G7" s="201" t="s">
        <v>401</v>
      </c>
      <c r="H7" s="80"/>
    </row>
    <row r="8" spans="2:8" ht="86.5">
      <c r="B8" s="164" t="s">
        <v>402</v>
      </c>
      <c r="C8" s="202" t="s">
        <v>1080</v>
      </c>
      <c r="D8" s="228" t="s">
        <v>228</v>
      </c>
      <c r="E8" s="4" t="s">
        <v>404</v>
      </c>
      <c r="F8" s="88"/>
      <c r="G8" s="86" t="s">
        <v>405</v>
      </c>
      <c r="H8" s="80"/>
    </row>
    <row r="9" spans="2:8" ht="32">
      <c r="B9" s="164" t="s">
        <v>406</v>
      </c>
      <c r="C9" s="202" t="s">
        <v>1081</v>
      </c>
      <c r="D9" s="228" t="s">
        <v>408</v>
      </c>
      <c r="E9" s="4" t="s">
        <v>409</v>
      </c>
      <c r="F9" s="88"/>
      <c r="G9" s="86" t="s">
        <v>38</v>
      </c>
      <c r="H9" s="80"/>
    </row>
    <row r="10" spans="2:8">
      <c r="B10" s="164" t="s">
        <v>410</v>
      </c>
      <c r="C10" s="202" t="s">
        <v>1082</v>
      </c>
      <c r="D10" s="228" t="s">
        <v>185</v>
      </c>
      <c r="E10" s="4" t="s">
        <v>409</v>
      </c>
      <c r="F10" s="88"/>
      <c r="G10" s="89"/>
      <c r="H10" s="80"/>
    </row>
    <row r="11" spans="2:8">
      <c r="B11" s="164" t="s">
        <v>431</v>
      </c>
      <c r="C11" s="202" t="s">
        <v>1083</v>
      </c>
      <c r="D11" s="228" t="s">
        <v>185</v>
      </c>
      <c r="E11" s="4" t="s">
        <v>409</v>
      </c>
      <c r="F11" s="88"/>
      <c r="G11" s="89"/>
      <c r="H11" s="80"/>
    </row>
    <row r="12" spans="2:8">
      <c r="B12" s="164" t="s">
        <v>451</v>
      </c>
      <c r="C12" s="202" t="s">
        <v>1084</v>
      </c>
      <c r="D12" s="228" t="s">
        <v>185</v>
      </c>
      <c r="E12" s="4" t="s">
        <v>409</v>
      </c>
      <c r="F12" s="88"/>
      <c r="G12" s="89"/>
      <c r="H12" s="80"/>
    </row>
    <row r="13" spans="2:8">
      <c r="B13" s="164" t="s">
        <v>471</v>
      </c>
      <c r="C13" s="202" t="s">
        <v>1085</v>
      </c>
      <c r="D13" s="228" t="s">
        <v>185</v>
      </c>
      <c r="E13" s="4" t="s">
        <v>473</v>
      </c>
      <c r="F13" s="88"/>
      <c r="G13" s="89"/>
      <c r="H13" s="80"/>
    </row>
    <row r="14" spans="2:8" ht="16.5" thickBot="1">
      <c r="B14" s="229" t="s">
        <v>492</v>
      </c>
      <c r="C14" s="230" t="s">
        <v>1086</v>
      </c>
      <c r="D14" s="231" t="s">
        <v>185</v>
      </c>
      <c r="E14" s="150" t="s">
        <v>409</v>
      </c>
      <c r="F14" s="232"/>
      <c r="G14" s="89"/>
      <c r="H14" s="80"/>
    </row>
    <row r="15" spans="2:8" ht="20.149999999999999" customHeight="1" thickBot="1">
      <c r="B15" s="77" t="s">
        <v>1089</v>
      </c>
      <c r="C15" s="78"/>
      <c r="D15" s="78"/>
      <c r="E15" s="78"/>
      <c r="F15" s="78"/>
      <c r="G15" s="79"/>
      <c r="H15" s="80"/>
    </row>
    <row r="16" spans="2:8" ht="18" customHeight="1">
      <c r="B16" s="217" t="s">
        <v>1090</v>
      </c>
      <c r="C16" s="199" t="s">
        <v>1091</v>
      </c>
      <c r="D16" s="227" t="s">
        <v>1087</v>
      </c>
      <c r="E16" s="107" t="s">
        <v>1088</v>
      </c>
      <c r="F16" s="141"/>
      <c r="G16" s="211" t="s">
        <v>1092</v>
      </c>
      <c r="H16" s="80"/>
    </row>
    <row r="17" spans="2:8" ht="18" customHeight="1">
      <c r="B17" s="203" t="s">
        <v>1093</v>
      </c>
      <c r="C17" s="202" t="s">
        <v>1094</v>
      </c>
      <c r="D17" s="228" t="s">
        <v>1087</v>
      </c>
      <c r="E17" s="107" t="s">
        <v>1088</v>
      </c>
      <c r="F17" s="88"/>
      <c r="G17" s="233"/>
      <c r="H17" s="80"/>
    </row>
    <row r="18" spans="2:8" ht="18" customHeight="1">
      <c r="B18" s="203" t="s">
        <v>13</v>
      </c>
      <c r="C18" s="202" t="s">
        <v>1095</v>
      </c>
      <c r="D18" s="228" t="s">
        <v>1087</v>
      </c>
      <c r="E18" s="107" t="s">
        <v>1088</v>
      </c>
      <c r="F18" s="88"/>
      <c r="G18" s="233"/>
      <c r="H18" s="80"/>
    </row>
    <row r="19" spans="2:8" ht="18" customHeight="1">
      <c r="B19" s="203" t="s">
        <v>15</v>
      </c>
      <c r="C19" s="202" t="s">
        <v>1096</v>
      </c>
      <c r="D19" s="228" t="s">
        <v>1087</v>
      </c>
      <c r="E19" s="107" t="s">
        <v>1088</v>
      </c>
      <c r="F19" s="88"/>
      <c r="G19" s="233"/>
      <c r="H19" s="80"/>
    </row>
    <row r="20" spans="2:8" ht="18" customHeight="1">
      <c r="B20" s="203" t="s">
        <v>1097</v>
      </c>
      <c r="C20" s="202" t="s">
        <v>1098</v>
      </c>
      <c r="D20" s="228" t="s">
        <v>1087</v>
      </c>
      <c r="E20" s="107" t="s">
        <v>1088</v>
      </c>
      <c r="F20" s="88"/>
      <c r="G20" s="233"/>
      <c r="H20" s="80"/>
    </row>
    <row r="21" spans="2:8" ht="18" customHeight="1">
      <c r="B21" s="203" t="s">
        <v>1099</v>
      </c>
      <c r="C21" s="202" t="s">
        <v>1100</v>
      </c>
      <c r="D21" s="228" t="s">
        <v>1087</v>
      </c>
      <c r="E21" s="107" t="s">
        <v>1088</v>
      </c>
      <c r="F21" s="218"/>
      <c r="G21" s="233"/>
      <c r="H21" s="80"/>
    </row>
    <row r="22" spans="2:8" ht="18" customHeight="1">
      <c r="B22" s="203" t="s">
        <v>1101</v>
      </c>
      <c r="C22" s="202" t="s">
        <v>1102</v>
      </c>
      <c r="D22" s="228" t="s">
        <v>1087</v>
      </c>
      <c r="E22" s="107" t="s">
        <v>1088</v>
      </c>
      <c r="F22" s="88"/>
      <c r="G22" s="233"/>
      <c r="H22" s="80"/>
    </row>
    <row r="23" spans="2:8" ht="18" customHeight="1">
      <c r="B23" s="203" t="s">
        <v>1103</v>
      </c>
      <c r="C23" s="202" t="s">
        <v>1104</v>
      </c>
      <c r="D23" s="228" t="s">
        <v>1087</v>
      </c>
      <c r="E23" s="107" t="s">
        <v>1088</v>
      </c>
      <c r="F23" s="88"/>
      <c r="G23" s="233"/>
      <c r="H23" s="80"/>
    </row>
    <row r="24" spans="2:8" ht="18" customHeight="1">
      <c r="B24" s="203" t="s">
        <v>1105</v>
      </c>
      <c r="C24" s="202" t="s">
        <v>1106</v>
      </c>
      <c r="D24" s="228" t="s">
        <v>1087</v>
      </c>
      <c r="E24" s="107" t="s">
        <v>1088</v>
      </c>
      <c r="F24" s="88"/>
      <c r="G24" s="233"/>
      <c r="H24" s="80"/>
    </row>
    <row r="25" spans="2:8" ht="18" customHeight="1">
      <c r="B25" s="203" t="s">
        <v>1107</v>
      </c>
      <c r="C25" s="202" t="s">
        <v>1108</v>
      </c>
      <c r="D25" s="228" t="s">
        <v>1087</v>
      </c>
      <c r="E25" s="107" t="s">
        <v>1088</v>
      </c>
      <c r="F25" s="218"/>
      <c r="G25" s="233"/>
      <c r="H25" s="80"/>
    </row>
    <row r="26" spans="2:8" ht="18" customHeight="1">
      <c r="B26" s="203" t="s">
        <v>1109</v>
      </c>
      <c r="C26" s="202" t="s">
        <v>1110</v>
      </c>
      <c r="D26" s="228" t="s">
        <v>1087</v>
      </c>
      <c r="E26" s="107" t="s">
        <v>1088</v>
      </c>
      <c r="F26" s="88"/>
      <c r="G26" s="233"/>
      <c r="H26" s="80"/>
    </row>
    <row r="27" spans="2:8" ht="18" customHeight="1" thickBot="1">
      <c r="B27" s="203" t="s">
        <v>1111</v>
      </c>
      <c r="C27" s="202" t="s">
        <v>1112</v>
      </c>
      <c r="D27" s="228" t="s">
        <v>1087</v>
      </c>
      <c r="E27" s="4" t="s">
        <v>1088</v>
      </c>
      <c r="F27" s="218"/>
      <c r="G27" s="233"/>
      <c r="H27" s="80"/>
    </row>
    <row r="28" spans="2:8" ht="20.149999999999999" customHeight="1" thickBot="1">
      <c r="B28" s="77" t="s">
        <v>1113</v>
      </c>
      <c r="C28" s="78"/>
      <c r="D28" s="78"/>
      <c r="E28" s="78"/>
      <c r="F28" s="78"/>
      <c r="G28" s="79"/>
      <c r="H28" s="80"/>
    </row>
    <row r="29" spans="2:8" ht="19.899999999999999" customHeight="1">
      <c r="B29" s="236" t="s">
        <v>1114</v>
      </c>
      <c r="C29" s="237" t="s">
        <v>1115</v>
      </c>
      <c r="D29" s="238" t="s">
        <v>185</v>
      </c>
      <c r="E29" s="85" t="s">
        <v>409</v>
      </c>
      <c r="F29" s="84"/>
      <c r="G29" s="239" t="s">
        <v>1123</v>
      </c>
      <c r="H29" s="80"/>
    </row>
    <row r="30" spans="2:8" ht="19.899999999999999" customHeight="1">
      <c r="B30" s="234" t="s">
        <v>140</v>
      </c>
      <c r="C30" s="202"/>
      <c r="D30" s="227" t="s">
        <v>185</v>
      </c>
      <c r="E30" s="107" t="s">
        <v>409</v>
      </c>
      <c r="F30" s="141"/>
      <c r="G30" s="235"/>
      <c r="H30" s="80"/>
    </row>
    <row r="31" spans="2:8" ht="19.899999999999999" customHeight="1">
      <c r="B31" s="164" t="s">
        <v>1116</v>
      </c>
      <c r="C31" s="202" t="s">
        <v>1117</v>
      </c>
      <c r="D31" s="228" t="s">
        <v>185</v>
      </c>
      <c r="E31" s="4" t="s">
        <v>409</v>
      </c>
      <c r="F31" s="218"/>
      <c r="G31" s="235"/>
      <c r="H31" s="80"/>
    </row>
    <row r="32" spans="2:8" ht="19.899999999999999" customHeight="1">
      <c r="B32" s="164" t="s">
        <v>1118</v>
      </c>
      <c r="C32" s="202" t="s">
        <v>1119</v>
      </c>
      <c r="D32" s="228" t="s">
        <v>263</v>
      </c>
      <c r="E32" s="4" t="s">
        <v>46</v>
      </c>
      <c r="F32" s="88"/>
      <c r="G32" s="235"/>
      <c r="H32" s="80"/>
    </row>
    <row r="33" spans="2:8" ht="19.899999999999999" customHeight="1">
      <c r="B33" s="234" t="s">
        <v>140</v>
      </c>
      <c r="C33" s="202"/>
      <c r="D33" s="228" t="s">
        <v>263</v>
      </c>
      <c r="E33" s="4" t="s">
        <v>46</v>
      </c>
      <c r="F33" s="88"/>
      <c r="G33" s="235"/>
      <c r="H33" s="80"/>
    </row>
    <row r="34" spans="2:8" ht="19.899999999999999" customHeight="1">
      <c r="B34" s="164" t="s">
        <v>1121</v>
      </c>
      <c r="C34" s="202" t="s">
        <v>1122</v>
      </c>
      <c r="D34" s="228" t="s">
        <v>263</v>
      </c>
      <c r="E34" s="4" t="s">
        <v>46</v>
      </c>
      <c r="F34" s="88"/>
      <c r="G34" s="235"/>
      <c r="H34" s="80"/>
    </row>
    <row r="35" spans="2:8" ht="19.899999999999999" customHeight="1" thickBot="1">
      <c r="B35" s="240"/>
      <c r="C35" s="209"/>
      <c r="D35" s="241"/>
      <c r="E35" s="91"/>
      <c r="F35" s="92"/>
      <c r="G35" s="242"/>
      <c r="H35" s="80"/>
    </row>
    <row r="36" spans="2:8" ht="20.149999999999999" customHeight="1" thickBot="1">
      <c r="B36" s="77" t="s">
        <v>1124</v>
      </c>
      <c r="C36" s="78"/>
      <c r="D36" s="78"/>
      <c r="E36" s="78"/>
      <c r="F36" s="78"/>
      <c r="G36" s="79"/>
      <c r="H36" s="80"/>
    </row>
    <row r="37" spans="2:8">
      <c r="B37" s="198" t="s">
        <v>512</v>
      </c>
      <c r="C37" s="199" t="s">
        <v>1125</v>
      </c>
      <c r="D37" s="227" t="s">
        <v>1126</v>
      </c>
      <c r="E37" s="107" t="s">
        <v>42</v>
      </c>
      <c r="F37" s="141"/>
      <c r="G37" s="201"/>
      <c r="H37" s="80"/>
    </row>
    <row r="38" spans="2:8" ht="18" customHeight="1">
      <c r="B38" s="164" t="s">
        <v>562</v>
      </c>
      <c r="C38" s="199" t="s">
        <v>1127</v>
      </c>
      <c r="D38" s="228" t="s">
        <v>398</v>
      </c>
      <c r="E38" s="4" t="s">
        <v>42</v>
      </c>
      <c r="F38" s="88"/>
      <c r="G38" s="205" t="s">
        <v>564</v>
      </c>
      <c r="H38" s="80"/>
    </row>
    <row r="39" spans="2:8" ht="18" customHeight="1">
      <c r="B39" s="164" t="s">
        <v>565</v>
      </c>
      <c r="C39" s="199" t="s">
        <v>1128</v>
      </c>
      <c r="D39" s="228" t="s">
        <v>134</v>
      </c>
      <c r="E39" s="4" t="s">
        <v>46</v>
      </c>
      <c r="F39" s="218"/>
      <c r="G39" s="243"/>
      <c r="H39" s="80"/>
    </row>
    <row r="40" spans="2:8" ht="18" customHeight="1">
      <c r="B40" s="164" t="s">
        <v>567</v>
      </c>
      <c r="C40" s="199" t="s">
        <v>1129</v>
      </c>
      <c r="D40" s="228" t="s">
        <v>398</v>
      </c>
      <c r="E40" s="4" t="s">
        <v>42</v>
      </c>
      <c r="F40" s="88"/>
      <c r="G40" s="243"/>
      <c r="H40" s="80"/>
    </row>
    <row r="41" spans="2:8" ht="18" customHeight="1">
      <c r="B41" s="164" t="s">
        <v>569</v>
      </c>
      <c r="C41" s="199" t="s">
        <v>1130</v>
      </c>
      <c r="D41" s="228" t="s">
        <v>134</v>
      </c>
      <c r="E41" s="4" t="s">
        <v>46</v>
      </c>
      <c r="F41" s="218"/>
      <c r="G41" s="243"/>
      <c r="H41" s="80"/>
    </row>
    <row r="42" spans="2:8" ht="18" customHeight="1">
      <c r="B42" s="164" t="s">
        <v>571</v>
      </c>
      <c r="C42" s="199" t="s">
        <v>1131</v>
      </c>
      <c r="D42" s="228" t="s">
        <v>398</v>
      </c>
      <c r="E42" s="4" t="s">
        <v>42</v>
      </c>
      <c r="F42" s="88"/>
      <c r="G42" s="243"/>
      <c r="H42" s="80"/>
    </row>
    <row r="43" spans="2:8" ht="18" customHeight="1">
      <c r="B43" s="164" t="s">
        <v>573</v>
      </c>
      <c r="C43" s="199" t="s">
        <v>1132</v>
      </c>
      <c r="D43" s="228" t="s">
        <v>134</v>
      </c>
      <c r="E43" s="4" t="s">
        <v>46</v>
      </c>
      <c r="F43" s="218"/>
      <c r="G43" s="243"/>
      <c r="H43" s="80"/>
    </row>
    <row r="44" spans="2:8" ht="18" customHeight="1">
      <c r="B44" s="164" t="s">
        <v>575</v>
      </c>
      <c r="C44" s="199" t="s">
        <v>1133</v>
      </c>
      <c r="D44" s="228" t="s">
        <v>398</v>
      </c>
      <c r="E44" s="4" t="s">
        <v>42</v>
      </c>
      <c r="F44" s="88"/>
      <c r="G44" s="243"/>
      <c r="H44" s="80"/>
    </row>
    <row r="45" spans="2:8" ht="18" customHeight="1">
      <c r="B45" s="164" t="s">
        <v>577</v>
      </c>
      <c r="C45" s="199" t="s">
        <v>1134</v>
      </c>
      <c r="D45" s="228" t="s">
        <v>134</v>
      </c>
      <c r="E45" s="4" t="s">
        <v>46</v>
      </c>
      <c r="F45" s="218"/>
      <c r="G45" s="243"/>
      <c r="H45" s="80"/>
    </row>
    <row r="46" spans="2:8" ht="18" customHeight="1">
      <c r="B46" s="164" t="s">
        <v>579</v>
      </c>
      <c r="C46" s="199" t="s">
        <v>1135</v>
      </c>
      <c r="D46" s="228" t="s">
        <v>398</v>
      </c>
      <c r="E46" s="4" t="s">
        <v>42</v>
      </c>
      <c r="F46" s="88"/>
      <c r="G46" s="243"/>
      <c r="H46" s="80"/>
    </row>
    <row r="47" spans="2:8" ht="18" customHeight="1">
      <c r="B47" s="164" t="s">
        <v>581</v>
      </c>
      <c r="C47" s="199" t="s">
        <v>1136</v>
      </c>
      <c r="D47" s="228" t="s">
        <v>134</v>
      </c>
      <c r="E47" s="4" t="s">
        <v>46</v>
      </c>
      <c r="F47" s="218"/>
      <c r="G47" s="243"/>
      <c r="H47" s="80"/>
    </row>
    <row r="48" spans="2:8" ht="18" customHeight="1">
      <c r="B48" s="164" t="s">
        <v>583</v>
      </c>
      <c r="C48" s="199" t="s">
        <v>1137</v>
      </c>
      <c r="D48" s="228" t="s">
        <v>398</v>
      </c>
      <c r="E48" s="4" t="s">
        <v>42</v>
      </c>
      <c r="F48" s="88"/>
      <c r="G48" s="243"/>
      <c r="H48" s="80"/>
    </row>
    <row r="49" spans="2:8" ht="18" customHeight="1">
      <c r="B49" s="164" t="s">
        <v>585</v>
      </c>
      <c r="C49" s="199" t="s">
        <v>1138</v>
      </c>
      <c r="D49" s="228" t="s">
        <v>134</v>
      </c>
      <c r="E49" s="4" t="s">
        <v>46</v>
      </c>
      <c r="F49" s="218"/>
      <c r="G49" s="243"/>
      <c r="H49" s="80"/>
    </row>
    <row r="50" spans="2:8" ht="18" customHeight="1">
      <c r="B50" s="164" t="s">
        <v>587</v>
      </c>
      <c r="C50" s="199" t="s">
        <v>1139</v>
      </c>
      <c r="D50" s="228" t="s">
        <v>398</v>
      </c>
      <c r="E50" s="4" t="s">
        <v>42</v>
      </c>
      <c r="F50" s="88"/>
      <c r="G50" s="243"/>
      <c r="H50" s="80"/>
    </row>
    <row r="51" spans="2:8" ht="18" customHeight="1">
      <c r="B51" s="164" t="s">
        <v>589</v>
      </c>
      <c r="C51" s="199" t="s">
        <v>1140</v>
      </c>
      <c r="D51" s="228" t="s">
        <v>134</v>
      </c>
      <c r="E51" s="4" t="s">
        <v>46</v>
      </c>
      <c r="F51" s="218"/>
      <c r="G51" s="243"/>
      <c r="H51" s="80"/>
    </row>
    <row r="52" spans="2:8" ht="18" customHeight="1">
      <c r="B52" s="164" t="s">
        <v>591</v>
      </c>
      <c r="C52" s="199" t="s">
        <v>1141</v>
      </c>
      <c r="D52" s="228" t="s">
        <v>398</v>
      </c>
      <c r="E52" s="4" t="s">
        <v>42</v>
      </c>
      <c r="F52" s="88"/>
      <c r="G52" s="243"/>
      <c r="H52" s="80"/>
    </row>
    <row r="53" spans="2:8" ht="18" customHeight="1">
      <c r="B53" s="164" t="s">
        <v>593</v>
      </c>
      <c r="C53" s="199" t="s">
        <v>1142</v>
      </c>
      <c r="D53" s="228" t="s">
        <v>134</v>
      </c>
      <c r="E53" s="4" t="s">
        <v>46</v>
      </c>
      <c r="F53" s="218"/>
      <c r="G53" s="243"/>
      <c r="H53" s="80"/>
    </row>
    <row r="54" spans="2:8" ht="18" customHeight="1">
      <c r="B54" s="164" t="s">
        <v>595</v>
      </c>
      <c r="C54" s="199" t="s">
        <v>1143</v>
      </c>
      <c r="D54" s="228" t="s">
        <v>398</v>
      </c>
      <c r="E54" s="4" t="s">
        <v>42</v>
      </c>
      <c r="F54" s="88"/>
      <c r="G54" s="243"/>
      <c r="H54" s="80"/>
    </row>
    <row r="55" spans="2:8" ht="18" customHeight="1">
      <c r="B55" s="164" t="s">
        <v>597</v>
      </c>
      <c r="C55" s="199" t="s">
        <v>1144</v>
      </c>
      <c r="D55" s="228" t="s">
        <v>134</v>
      </c>
      <c r="E55" s="4" t="s">
        <v>46</v>
      </c>
      <c r="F55" s="218"/>
      <c r="G55" s="243"/>
      <c r="H55" s="80"/>
    </row>
    <row r="56" spans="2:8" ht="18" customHeight="1">
      <c r="B56" s="164" t="s">
        <v>599</v>
      </c>
      <c r="C56" s="199" t="s">
        <v>1145</v>
      </c>
      <c r="D56" s="228" t="s">
        <v>398</v>
      </c>
      <c r="E56" s="4" t="s">
        <v>42</v>
      </c>
      <c r="F56" s="88"/>
      <c r="G56" s="243"/>
      <c r="H56" s="80"/>
    </row>
    <row r="57" spans="2:8" ht="18" customHeight="1">
      <c r="B57" s="164" t="s">
        <v>601</v>
      </c>
      <c r="C57" s="199" t="s">
        <v>1146</v>
      </c>
      <c r="D57" s="228" t="s">
        <v>134</v>
      </c>
      <c r="E57" s="4" t="s">
        <v>46</v>
      </c>
      <c r="F57" s="218"/>
      <c r="G57" s="243"/>
      <c r="H57" s="80"/>
    </row>
    <row r="58" spans="2:8" ht="18" customHeight="1">
      <c r="B58" s="164" t="s">
        <v>603</v>
      </c>
      <c r="C58" s="199" t="s">
        <v>1147</v>
      </c>
      <c r="D58" s="228" t="s">
        <v>398</v>
      </c>
      <c r="E58" s="4" t="s">
        <v>42</v>
      </c>
      <c r="F58" s="88"/>
      <c r="G58" s="243"/>
      <c r="H58" s="80"/>
    </row>
    <row r="59" spans="2:8" ht="18" customHeight="1">
      <c r="B59" s="164" t="s">
        <v>605</v>
      </c>
      <c r="C59" s="199" t="s">
        <v>1148</v>
      </c>
      <c r="D59" s="228" t="s">
        <v>134</v>
      </c>
      <c r="E59" s="4" t="s">
        <v>46</v>
      </c>
      <c r="F59" s="218"/>
      <c r="G59" s="243"/>
      <c r="H59" s="80"/>
    </row>
    <row r="60" spans="2:8" ht="18" customHeight="1">
      <c r="B60" s="164" t="s">
        <v>607</v>
      </c>
      <c r="C60" s="199" t="s">
        <v>1149</v>
      </c>
      <c r="D60" s="228" t="s">
        <v>398</v>
      </c>
      <c r="E60" s="4" t="s">
        <v>42</v>
      </c>
      <c r="F60" s="88"/>
      <c r="G60" s="243"/>
      <c r="H60" s="80"/>
    </row>
    <row r="61" spans="2:8" ht="18" customHeight="1">
      <c r="B61" s="164" t="s">
        <v>609</v>
      </c>
      <c r="C61" s="199" t="s">
        <v>1150</v>
      </c>
      <c r="D61" s="228" t="s">
        <v>134</v>
      </c>
      <c r="E61" s="4" t="s">
        <v>46</v>
      </c>
      <c r="F61" s="218"/>
      <c r="G61" s="243"/>
      <c r="H61" s="80"/>
    </row>
    <row r="62" spans="2:8" ht="18" customHeight="1">
      <c r="B62" s="164" t="s">
        <v>611</v>
      </c>
      <c r="C62" s="199" t="s">
        <v>1151</v>
      </c>
      <c r="D62" s="228" t="s">
        <v>398</v>
      </c>
      <c r="E62" s="4" t="s">
        <v>42</v>
      </c>
      <c r="F62" s="88"/>
      <c r="G62" s="243"/>
      <c r="H62" s="80"/>
    </row>
    <row r="63" spans="2:8" ht="18" customHeight="1">
      <c r="B63" s="164" t="s">
        <v>613</v>
      </c>
      <c r="C63" s="199" t="s">
        <v>1152</v>
      </c>
      <c r="D63" s="228" t="s">
        <v>134</v>
      </c>
      <c r="E63" s="4" t="s">
        <v>46</v>
      </c>
      <c r="F63" s="218"/>
      <c r="G63" s="243"/>
      <c r="H63" s="80"/>
    </row>
    <row r="64" spans="2:8" ht="18" customHeight="1">
      <c r="B64" s="164" t="s">
        <v>615</v>
      </c>
      <c r="C64" s="199" t="s">
        <v>1153</v>
      </c>
      <c r="D64" s="228" t="s">
        <v>398</v>
      </c>
      <c r="E64" s="4" t="s">
        <v>42</v>
      </c>
      <c r="F64" s="88"/>
      <c r="G64" s="243"/>
      <c r="H64" s="80"/>
    </row>
    <row r="65" spans="2:8" ht="18" customHeight="1">
      <c r="B65" s="164" t="s">
        <v>617</v>
      </c>
      <c r="C65" s="199" t="s">
        <v>1154</v>
      </c>
      <c r="D65" s="228" t="s">
        <v>134</v>
      </c>
      <c r="E65" s="4" t="s">
        <v>46</v>
      </c>
      <c r="F65" s="218"/>
      <c r="G65" s="243"/>
      <c r="H65" s="80"/>
    </row>
    <row r="66" spans="2:8" ht="18" customHeight="1">
      <c r="B66" s="164" t="s">
        <v>619</v>
      </c>
      <c r="C66" s="199" t="s">
        <v>1155</v>
      </c>
      <c r="D66" s="228" t="s">
        <v>398</v>
      </c>
      <c r="E66" s="4" t="s">
        <v>42</v>
      </c>
      <c r="F66" s="88"/>
      <c r="G66" s="243"/>
      <c r="H66" s="80"/>
    </row>
    <row r="67" spans="2:8" ht="18" customHeight="1">
      <c r="B67" s="164" t="s">
        <v>621</v>
      </c>
      <c r="C67" s="199" t="s">
        <v>1156</v>
      </c>
      <c r="D67" s="228" t="s">
        <v>134</v>
      </c>
      <c r="E67" s="4" t="s">
        <v>46</v>
      </c>
      <c r="F67" s="218"/>
      <c r="G67" s="243"/>
      <c r="H67" s="80"/>
    </row>
    <row r="68" spans="2:8" ht="18" customHeight="1">
      <c r="B68" s="164" t="s">
        <v>623</v>
      </c>
      <c r="C68" s="199" t="s">
        <v>1157</v>
      </c>
      <c r="D68" s="228" t="s">
        <v>398</v>
      </c>
      <c r="E68" s="4" t="s">
        <v>42</v>
      </c>
      <c r="F68" s="88"/>
      <c r="G68" s="243"/>
      <c r="H68" s="80"/>
    </row>
    <row r="69" spans="2:8" ht="18" customHeight="1">
      <c r="B69" s="164" t="s">
        <v>625</v>
      </c>
      <c r="C69" s="199" t="s">
        <v>1158</v>
      </c>
      <c r="D69" s="228" t="s">
        <v>134</v>
      </c>
      <c r="E69" s="4" t="s">
        <v>46</v>
      </c>
      <c r="F69" s="218"/>
      <c r="G69" s="243"/>
      <c r="H69" s="80"/>
    </row>
    <row r="70" spans="2:8" ht="18" customHeight="1">
      <c r="B70" s="164" t="s">
        <v>627</v>
      </c>
      <c r="C70" s="199" t="s">
        <v>1159</v>
      </c>
      <c r="D70" s="228" t="s">
        <v>398</v>
      </c>
      <c r="E70" s="4" t="s">
        <v>42</v>
      </c>
      <c r="F70" s="88"/>
      <c r="G70" s="243"/>
      <c r="H70" s="80"/>
    </row>
    <row r="71" spans="2:8" ht="18" customHeight="1">
      <c r="B71" s="164" t="s">
        <v>629</v>
      </c>
      <c r="C71" s="199" t="s">
        <v>1160</v>
      </c>
      <c r="D71" s="228" t="s">
        <v>134</v>
      </c>
      <c r="E71" s="4" t="s">
        <v>46</v>
      </c>
      <c r="F71" s="218"/>
      <c r="G71" s="243"/>
      <c r="H71" s="80"/>
    </row>
    <row r="72" spans="2:8" ht="18" customHeight="1">
      <c r="B72" s="164" t="s">
        <v>631</v>
      </c>
      <c r="C72" s="199" t="s">
        <v>1161</v>
      </c>
      <c r="D72" s="228" t="s">
        <v>398</v>
      </c>
      <c r="E72" s="4" t="s">
        <v>42</v>
      </c>
      <c r="F72" s="88"/>
      <c r="G72" s="243"/>
      <c r="H72" s="80"/>
    </row>
    <row r="73" spans="2:8" ht="18" customHeight="1">
      <c r="B73" s="164" t="s">
        <v>633</v>
      </c>
      <c r="C73" s="199" t="s">
        <v>1162</v>
      </c>
      <c r="D73" s="228" t="s">
        <v>134</v>
      </c>
      <c r="E73" s="4" t="s">
        <v>46</v>
      </c>
      <c r="F73" s="218"/>
      <c r="G73" s="243"/>
      <c r="H73" s="80"/>
    </row>
    <row r="74" spans="2:8" ht="18" customHeight="1">
      <c r="B74" s="164" t="s">
        <v>635</v>
      </c>
      <c r="C74" s="199" t="s">
        <v>1163</v>
      </c>
      <c r="D74" s="228" t="s">
        <v>398</v>
      </c>
      <c r="E74" s="4" t="s">
        <v>42</v>
      </c>
      <c r="F74" s="88"/>
      <c r="G74" s="243"/>
      <c r="H74" s="80"/>
    </row>
    <row r="75" spans="2:8" ht="18" customHeight="1">
      <c r="B75" s="164" t="s">
        <v>637</v>
      </c>
      <c r="C75" s="199" t="s">
        <v>1164</v>
      </c>
      <c r="D75" s="228" t="s">
        <v>134</v>
      </c>
      <c r="E75" s="4" t="s">
        <v>46</v>
      </c>
      <c r="F75" s="218"/>
      <c r="G75" s="243"/>
      <c r="H75" s="80"/>
    </row>
    <row r="76" spans="2:8" ht="18" customHeight="1">
      <c r="B76" s="164" t="s">
        <v>639</v>
      </c>
      <c r="C76" s="199" t="s">
        <v>1165</v>
      </c>
      <c r="D76" s="228" t="s">
        <v>398</v>
      </c>
      <c r="E76" s="4" t="s">
        <v>42</v>
      </c>
      <c r="F76" s="88"/>
      <c r="G76" s="243"/>
      <c r="H76" s="80"/>
    </row>
    <row r="77" spans="2:8" ht="18" customHeight="1">
      <c r="B77" s="164" t="s">
        <v>641</v>
      </c>
      <c r="C77" s="199" t="s">
        <v>1166</v>
      </c>
      <c r="D77" s="228" t="s">
        <v>134</v>
      </c>
      <c r="E77" s="4" t="s">
        <v>46</v>
      </c>
      <c r="F77" s="218"/>
      <c r="G77" s="243"/>
      <c r="H77" s="80"/>
    </row>
    <row r="78" spans="2:8" ht="18" customHeight="1">
      <c r="B78" s="164" t="s">
        <v>643</v>
      </c>
      <c r="C78" s="199" t="s">
        <v>1167</v>
      </c>
      <c r="D78" s="228" t="s">
        <v>398</v>
      </c>
      <c r="E78" s="4" t="s">
        <v>42</v>
      </c>
      <c r="F78" s="88"/>
      <c r="G78" s="243"/>
      <c r="H78" s="80"/>
    </row>
    <row r="79" spans="2:8" ht="18" customHeight="1">
      <c r="B79" s="164" t="s">
        <v>645</v>
      </c>
      <c r="C79" s="199" t="s">
        <v>1168</v>
      </c>
      <c r="D79" s="228" t="s">
        <v>134</v>
      </c>
      <c r="E79" s="4" t="s">
        <v>46</v>
      </c>
      <c r="F79" s="218"/>
      <c r="G79" s="243"/>
      <c r="H79" s="80"/>
    </row>
    <row r="80" spans="2:8" ht="18" customHeight="1">
      <c r="B80" s="164" t="s">
        <v>647</v>
      </c>
      <c r="C80" s="199" t="s">
        <v>1169</v>
      </c>
      <c r="D80" s="228" t="s">
        <v>398</v>
      </c>
      <c r="E80" s="4" t="s">
        <v>42</v>
      </c>
      <c r="F80" s="88"/>
      <c r="G80" s="243"/>
      <c r="H80" s="80"/>
    </row>
    <row r="81" spans="2:8" ht="18" customHeight="1">
      <c r="B81" s="164" t="s">
        <v>649</v>
      </c>
      <c r="C81" s="199" t="s">
        <v>1170</v>
      </c>
      <c r="D81" s="228" t="s">
        <v>134</v>
      </c>
      <c r="E81" s="4" t="s">
        <v>46</v>
      </c>
      <c r="F81" s="218"/>
      <c r="G81" s="243"/>
      <c r="H81" s="80"/>
    </row>
    <row r="82" spans="2:8" ht="18" customHeight="1">
      <c r="B82" s="164" t="s">
        <v>651</v>
      </c>
      <c r="C82" s="199" t="s">
        <v>1171</v>
      </c>
      <c r="D82" s="228" t="s">
        <v>398</v>
      </c>
      <c r="E82" s="4" t="s">
        <v>42</v>
      </c>
      <c r="F82" s="88"/>
      <c r="G82" s="243"/>
      <c r="H82" s="80"/>
    </row>
    <row r="83" spans="2:8" ht="18" customHeight="1">
      <c r="B83" s="164" t="s">
        <v>653</v>
      </c>
      <c r="C83" s="199" t="s">
        <v>1172</v>
      </c>
      <c r="D83" s="228" t="s">
        <v>134</v>
      </c>
      <c r="E83" s="4" t="s">
        <v>46</v>
      </c>
      <c r="F83" s="218"/>
      <c r="G83" s="243"/>
      <c r="H83" s="80"/>
    </row>
    <row r="84" spans="2:8" ht="18" customHeight="1">
      <c r="B84" s="164" t="s">
        <v>655</v>
      </c>
      <c r="C84" s="199" t="s">
        <v>1173</v>
      </c>
      <c r="D84" s="228" t="s">
        <v>398</v>
      </c>
      <c r="E84" s="4" t="s">
        <v>42</v>
      </c>
      <c r="F84" s="88"/>
      <c r="G84" s="243"/>
      <c r="H84" s="80"/>
    </row>
    <row r="85" spans="2:8" ht="18" customHeight="1">
      <c r="B85" s="164" t="s">
        <v>657</v>
      </c>
      <c r="C85" s="199" t="s">
        <v>1174</v>
      </c>
      <c r="D85" s="228" t="s">
        <v>134</v>
      </c>
      <c r="E85" s="4" t="s">
        <v>46</v>
      </c>
      <c r="F85" s="218"/>
      <c r="G85" s="243"/>
      <c r="H85" s="80"/>
    </row>
    <row r="86" spans="2:8" ht="18" customHeight="1">
      <c r="B86" s="164" t="s">
        <v>659</v>
      </c>
      <c r="C86" s="199" t="s">
        <v>1175</v>
      </c>
      <c r="D86" s="228" t="s">
        <v>398</v>
      </c>
      <c r="E86" s="4" t="s">
        <v>42</v>
      </c>
      <c r="F86" s="88"/>
      <c r="G86" s="243"/>
      <c r="H86" s="80"/>
    </row>
    <row r="87" spans="2:8" ht="18" customHeight="1">
      <c r="B87" s="164" t="s">
        <v>661</v>
      </c>
      <c r="C87" s="199" t="s">
        <v>1176</v>
      </c>
      <c r="D87" s="228" t="s">
        <v>134</v>
      </c>
      <c r="E87" s="4" t="s">
        <v>46</v>
      </c>
      <c r="F87" s="218"/>
      <c r="G87" s="243"/>
      <c r="H87" s="80"/>
    </row>
    <row r="88" spans="2:8" ht="18" customHeight="1">
      <c r="B88" s="164" t="s">
        <v>663</v>
      </c>
      <c r="C88" s="199" t="s">
        <v>1177</v>
      </c>
      <c r="D88" s="228" t="s">
        <v>398</v>
      </c>
      <c r="E88" s="4" t="s">
        <v>42</v>
      </c>
      <c r="F88" s="88"/>
      <c r="G88" s="243"/>
      <c r="H88" s="80"/>
    </row>
    <row r="89" spans="2:8" ht="18" customHeight="1">
      <c r="B89" s="164" t="s">
        <v>665</v>
      </c>
      <c r="C89" s="199" t="s">
        <v>1178</v>
      </c>
      <c r="D89" s="228" t="s">
        <v>134</v>
      </c>
      <c r="E89" s="4" t="s">
        <v>46</v>
      </c>
      <c r="F89" s="218"/>
      <c r="G89" s="243"/>
      <c r="H89" s="80"/>
    </row>
    <row r="90" spans="2:8" ht="18" customHeight="1">
      <c r="B90" s="164" t="s">
        <v>667</v>
      </c>
      <c r="C90" s="199" t="s">
        <v>1179</v>
      </c>
      <c r="D90" s="228" t="s">
        <v>398</v>
      </c>
      <c r="E90" s="4" t="s">
        <v>42</v>
      </c>
      <c r="F90" s="88"/>
      <c r="G90" s="243"/>
      <c r="H90" s="80"/>
    </row>
    <row r="91" spans="2:8" ht="18" customHeight="1">
      <c r="B91" s="164" t="s">
        <v>669</v>
      </c>
      <c r="C91" s="199" t="s">
        <v>1180</v>
      </c>
      <c r="D91" s="228" t="s">
        <v>134</v>
      </c>
      <c r="E91" s="4" t="s">
        <v>46</v>
      </c>
      <c r="F91" s="218"/>
      <c r="G91" s="243"/>
      <c r="H91" s="80"/>
    </row>
    <row r="92" spans="2:8" ht="18" customHeight="1">
      <c r="B92" s="164" t="s">
        <v>671</v>
      </c>
      <c r="C92" s="199" t="s">
        <v>1181</v>
      </c>
      <c r="D92" s="228" t="s">
        <v>398</v>
      </c>
      <c r="E92" s="4" t="s">
        <v>42</v>
      </c>
      <c r="F92" s="88"/>
      <c r="G92" s="243"/>
      <c r="H92" s="80"/>
    </row>
    <row r="93" spans="2:8" ht="18" customHeight="1">
      <c r="B93" s="164" t="s">
        <v>673</v>
      </c>
      <c r="C93" s="199" t="s">
        <v>1182</v>
      </c>
      <c r="D93" s="228" t="s">
        <v>134</v>
      </c>
      <c r="E93" s="4" t="s">
        <v>46</v>
      </c>
      <c r="F93" s="218"/>
      <c r="G93" s="243"/>
      <c r="H93" s="80"/>
    </row>
    <row r="94" spans="2:8" ht="18" customHeight="1">
      <c r="B94" s="164" t="s">
        <v>675</v>
      </c>
      <c r="C94" s="199" t="s">
        <v>1183</v>
      </c>
      <c r="D94" s="228" t="s">
        <v>398</v>
      </c>
      <c r="E94" s="4" t="s">
        <v>42</v>
      </c>
      <c r="F94" s="88"/>
      <c r="G94" s="243"/>
      <c r="H94" s="80"/>
    </row>
    <row r="95" spans="2:8" ht="18" customHeight="1">
      <c r="B95" s="164" t="s">
        <v>677</v>
      </c>
      <c r="C95" s="199" t="s">
        <v>1184</v>
      </c>
      <c r="D95" s="228" t="s">
        <v>134</v>
      </c>
      <c r="E95" s="4" t="s">
        <v>46</v>
      </c>
      <c r="F95" s="218"/>
      <c r="G95" s="243"/>
      <c r="H95" s="80"/>
    </row>
    <row r="96" spans="2:8" ht="18" customHeight="1">
      <c r="B96" s="164" t="s">
        <v>679</v>
      </c>
      <c r="C96" s="199" t="s">
        <v>1185</v>
      </c>
      <c r="D96" s="228" t="s">
        <v>398</v>
      </c>
      <c r="E96" s="4" t="s">
        <v>42</v>
      </c>
      <c r="F96" s="88"/>
      <c r="G96" s="243"/>
      <c r="H96" s="80"/>
    </row>
    <row r="97" spans="2:8" ht="18" customHeight="1">
      <c r="B97" s="164" t="s">
        <v>681</v>
      </c>
      <c r="C97" s="199" t="s">
        <v>1186</v>
      </c>
      <c r="D97" s="228" t="s">
        <v>134</v>
      </c>
      <c r="E97" s="4" t="s">
        <v>46</v>
      </c>
      <c r="F97" s="218"/>
      <c r="G97" s="243"/>
      <c r="H97" s="80"/>
    </row>
    <row r="98" spans="2:8" ht="18" customHeight="1">
      <c r="B98" s="164" t="s">
        <v>683</v>
      </c>
      <c r="C98" s="199" t="s">
        <v>1187</v>
      </c>
      <c r="D98" s="228" t="s">
        <v>398</v>
      </c>
      <c r="E98" s="4" t="s">
        <v>42</v>
      </c>
      <c r="F98" s="88"/>
      <c r="G98" s="243"/>
      <c r="H98" s="80"/>
    </row>
    <row r="99" spans="2:8" ht="18" customHeight="1">
      <c r="B99" s="164" t="s">
        <v>685</v>
      </c>
      <c r="C99" s="199" t="s">
        <v>1188</v>
      </c>
      <c r="D99" s="228" t="s">
        <v>134</v>
      </c>
      <c r="E99" s="4" t="s">
        <v>46</v>
      </c>
      <c r="F99" s="218"/>
      <c r="G99" s="243"/>
      <c r="H99" s="80"/>
    </row>
    <row r="100" spans="2:8" ht="18" customHeight="1">
      <c r="B100" s="164" t="s">
        <v>687</v>
      </c>
      <c r="C100" s="199" t="s">
        <v>1189</v>
      </c>
      <c r="D100" s="228" t="s">
        <v>398</v>
      </c>
      <c r="E100" s="4" t="s">
        <v>42</v>
      </c>
      <c r="F100" s="88"/>
      <c r="G100" s="243"/>
      <c r="H100" s="80"/>
    </row>
    <row r="101" spans="2:8" ht="18" customHeight="1">
      <c r="B101" s="164" t="s">
        <v>689</v>
      </c>
      <c r="C101" s="199" t="s">
        <v>1190</v>
      </c>
      <c r="D101" s="228" t="s">
        <v>134</v>
      </c>
      <c r="E101" s="4" t="s">
        <v>46</v>
      </c>
      <c r="F101" s="88"/>
      <c r="G101" s="243"/>
      <c r="H101" s="80"/>
    </row>
    <row r="102" spans="2:8" ht="18" customHeight="1">
      <c r="B102" s="164" t="s">
        <v>691</v>
      </c>
      <c r="C102" s="199" t="s">
        <v>1191</v>
      </c>
      <c r="D102" s="228" t="s">
        <v>398</v>
      </c>
      <c r="E102" s="4" t="s">
        <v>42</v>
      </c>
      <c r="F102" s="88"/>
      <c r="G102" s="243"/>
      <c r="H102" s="80"/>
    </row>
    <row r="103" spans="2:8" ht="18" customHeight="1">
      <c r="B103" s="164" t="s">
        <v>693</v>
      </c>
      <c r="C103" s="199" t="s">
        <v>1192</v>
      </c>
      <c r="D103" s="228" t="s">
        <v>134</v>
      </c>
      <c r="E103" s="4" t="s">
        <v>46</v>
      </c>
      <c r="F103" s="88"/>
      <c r="G103" s="243"/>
      <c r="H103" s="80"/>
    </row>
    <row r="104" spans="2:8" ht="18" customHeight="1">
      <c r="B104" s="164" t="s">
        <v>695</v>
      </c>
      <c r="C104" s="199" t="s">
        <v>1193</v>
      </c>
      <c r="D104" s="228" t="s">
        <v>398</v>
      </c>
      <c r="E104" s="4" t="s">
        <v>42</v>
      </c>
      <c r="F104" s="88"/>
      <c r="G104" s="243"/>
      <c r="H104" s="80"/>
    </row>
    <row r="105" spans="2:8" ht="18" customHeight="1">
      <c r="B105" s="164" t="s">
        <v>697</v>
      </c>
      <c r="C105" s="199" t="s">
        <v>1194</v>
      </c>
      <c r="D105" s="228" t="s">
        <v>134</v>
      </c>
      <c r="E105" s="4" t="s">
        <v>46</v>
      </c>
      <c r="F105" s="88"/>
      <c r="G105" s="243"/>
      <c r="H105" s="80"/>
    </row>
    <row r="106" spans="2:8" ht="18" customHeight="1">
      <c r="B106" s="164" t="s">
        <v>699</v>
      </c>
      <c r="C106" s="199" t="s">
        <v>1195</v>
      </c>
      <c r="D106" s="228" t="s">
        <v>398</v>
      </c>
      <c r="E106" s="4" t="s">
        <v>42</v>
      </c>
      <c r="F106" s="88"/>
      <c r="G106" s="243"/>
      <c r="H106" s="80"/>
    </row>
    <row r="107" spans="2:8" ht="18" customHeight="1">
      <c r="B107" s="164" t="s">
        <v>701</v>
      </c>
      <c r="C107" s="199" t="s">
        <v>1196</v>
      </c>
      <c r="D107" s="228" t="s">
        <v>134</v>
      </c>
      <c r="E107" s="4" t="s">
        <v>46</v>
      </c>
      <c r="F107" s="88"/>
      <c r="G107" s="243"/>
      <c r="H107" s="80"/>
    </row>
    <row r="108" spans="2:8" ht="18" customHeight="1">
      <c r="B108" s="164" t="s">
        <v>703</v>
      </c>
      <c r="C108" s="199" t="s">
        <v>1197</v>
      </c>
      <c r="D108" s="228" t="s">
        <v>398</v>
      </c>
      <c r="E108" s="4" t="s">
        <v>42</v>
      </c>
      <c r="F108" s="88"/>
      <c r="G108" s="243"/>
      <c r="H108" s="80"/>
    </row>
    <row r="109" spans="2:8" ht="18" customHeight="1">
      <c r="B109" s="164" t="s">
        <v>705</v>
      </c>
      <c r="C109" s="199" t="s">
        <v>1198</v>
      </c>
      <c r="D109" s="228" t="s">
        <v>134</v>
      </c>
      <c r="E109" s="4" t="s">
        <v>46</v>
      </c>
      <c r="F109" s="88"/>
      <c r="G109" s="243"/>
      <c r="H109" s="80"/>
    </row>
    <row r="110" spans="2:8" ht="18" customHeight="1">
      <c r="B110" s="164" t="s">
        <v>707</v>
      </c>
      <c r="C110" s="199" t="s">
        <v>1199</v>
      </c>
      <c r="D110" s="228" t="s">
        <v>398</v>
      </c>
      <c r="E110" s="4" t="s">
        <v>42</v>
      </c>
      <c r="F110" s="88"/>
      <c r="G110" s="243"/>
      <c r="H110" s="80"/>
    </row>
    <row r="111" spans="2:8" ht="18" customHeight="1">
      <c r="B111" s="164" t="s">
        <v>709</v>
      </c>
      <c r="C111" s="199" t="s">
        <v>1200</v>
      </c>
      <c r="D111" s="228" t="s">
        <v>134</v>
      </c>
      <c r="E111" s="4" t="s">
        <v>46</v>
      </c>
      <c r="F111" s="88"/>
      <c r="G111" s="243"/>
      <c r="H111" s="80"/>
    </row>
    <row r="112" spans="2:8" ht="18" customHeight="1">
      <c r="B112" s="164" t="s">
        <v>711</v>
      </c>
      <c r="C112" s="199" t="s">
        <v>1201</v>
      </c>
      <c r="D112" s="228" t="s">
        <v>398</v>
      </c>
      <c r="E112" s="4" t="s">
        <v>42</v>
      </c>
      <c r="F112" s="88"/>
      <c r="G112" s="243"/>
      <c r="H112" s="80"/>
    </row>
    <row r="113" spans="2:8" ht="18" customHeight="1">
      <c r="B113" s="164" t="s">
        <v>713</v>
      </c>
      <c r="C113" s="199" t="s">
        <v>1202</v>
      </c>
      <c r="D113" s="228" t="s">
        <v>134</v>
      </c>
      <c r="E113" s="4" t="s">
        <v>46</v>
      </c>
      <c r="F113" s="88"/>
      <c r="G113" s="243"/>
      <c r="H113" s="80"/>
    </row>
    <row r="114" spans="2:8" ht="18" customHeight="1">
      <c r="B114" s="164" t="s">
        <v>715</v>
      </c>
      <c r="C114" s="199" t="s">
        <v>1203</v>
      </c>
      <c r="D114" s="228" t="s">
        <v>398</v>
      </c>
      <c r="E114" s="4" t="s">
        <v>42</v>
      </c>
      <c r="F114" s="88"/>
      <c r="G114" s="243"/>
      <c r="H114" s="80"/>
    </row>
    <row r="115" spans="2:8" ht="18" customHeight="1">
      <c r="B115" s="164" t="s">
        <v>717</v>
      </c>
      <c r="C115" s="199" t="s">
        <v>1204</v>
      </c>
      <c r="D115" s="228" t="s">
        <v>134</v>
      </c>
      <c r="E115" s="4" t="s">
        <v>46</v>
      </c>
      <c r="F115" s="88"/>
      <c r="G115" s="243"/>
      <c r="H115" s="80"/>
    </row>
    <row r="116" spans="2:8" ht="18" customHeight="1">
      <c r="B116" s="164" t="s">
        <v>719</v>
      </c>
      <c r="C116" s="199" t="s">
        <v>1205</v>
      </c>
      <c r="D116" s="228" t="s">
        <v>398</v>
      </c>
      <c r="E116" s="4" t="s">
        <v>42</v>
      </c>
      <c r="F116" s="88"/>
      <c r="G116" s="243"/>
      <c r="H116" s="80"/>
    </row>
    <row r="117" spans="2:8" ht="18" customHeight="1">
      <c r="B117" s="164" t="s">
        <v>721</v>
      </c>
      <c r="C117" s="199" t="s">
        <v>1206</v>
      </c>
      <c r="D117" s="228" t="s">
        <v>134</v>
      </c>
      <c r="E117" s="4" t="s">
        <v>46</v>
      </c>
      <c r="F117" s="88"/>
      <c r="G117" s="243"/>
      <c r="H117" s="80"/>
    </row>
    <row r="118" spans="2:8" ht="18" customHeight="1">
      <c r="B118" s="164" t="s">
        <v>723</v>
      </c>
      <c r="C118" s="199" t="s">
        <v>1207</v>
      </c>
      <c r="D118" s="228" t="s">
        <v>398</v>
      </c>
      <c r="E118" s="4" t="s">
        <v>42</v>
      </c>
      <c r="F118" s="88"/>
      <c r="G118" s="243"/>
      <c r="H118" s="80"/>
    </row>
    <row r="119" spans="2:8" ht="18" customHeight="1">
      <c r="B119" s="164" t="s">
        <v>725</v>
      </c>
      <c r="C119" s="199" t="s">
        <v>1208</v>
      </c>
      <c r="D119" s="228" t="s">
        <v>134</v>
      </c>
      <c r="E119" s="4" t="s">
        <v>46</v>
      </c>
      <c r="F119" s="88"/>
      <c r="G119" s="243"/>
      <c r="H119" s="80"/>
    </row>
    <row r="120" spans="2:8" ht="18" customHeight="1">
      <c r="B120" s="164" t="s">
        <v>727</v>
      </c>
      <c r="C120" s="199" t="s">
        <v>1209</v>
      </c>
      <c r="D120" s="228" t="s">
        <v>398</v>
      </c>
      <c r="E120" s="4" t="s">
        <v>42</v>
      </c>
      <c r="F120" s="88"/>
      <c r="G120" s="243"/>
      <c r="H120" s="80"/>
    </row>
    <row r="121" spans="2:8" ht="18" customHeight="1">
      <c r="B121" s="164" t="s">
        <v>729</v>
      </c>
      <c r="C121" s="199" t="s">
        <v>1210</v>
      </c>
      <c r="D121" s="228" t="s">
        <v>134</v>
      </c>
      <c r="E121" s="4" t="s">
        <v>46</v>
      </c>
      <c r="F121" s="88"/>
      <c r="G121" s="243"/>
      <c r="H121" s="80"/>
    </row>
    <row r="122" spans="2:8" ht="18" customHeight="1">
      <c r="B122" s="164" t="s">
        <v>731</v>
      </c>
      <c r="C122" s="199" t="s">
        <v>1211</v>
      </c>
      <c r="D122" s="228" t="s">
        <v>398</v>
      </c>
      <c r="E122" s="4" t="s">
        <v>42</v>
      </c>
      <c r="F122" s="88"/>
      <c r="G122" s="243"/>
      <c r="H122" s="80"/>
    </row>
    <row r="123" spans="2:8" ht="18" customHeight="1">
      <c r="B123" s="164" t="s">
        <v>733</v>
      </c>
      <c r="C123" s="199" t="s">
        <v>1212</v>
      </c>
      <c r="D123" s="228" t="s">
        <v>134</v>
      </c>
      <c r="E123" s="4" t="s">
        <v>46</v>
      </c>
      <c r="F123" s="88"/>
      <c r="G123" s="243"/>
      <c r="H123" s="80"/>
    </row>
    <row r="124" spans="2:8" ht="18" customHeight="1">
      <c r="B124" s="164" t="s">
        <v>735</v>
      </c>
      <c r="C124" s="199" t="s">
        <v>1213</v>
      </c>
      <c r="D124" s="228" t="s">
        <v>398</v>
      </c>
      <c r="E124" s="4" t="s">
        <v>42</v>
      </c>
      <c r="F124" s="88"/>
      <c r="G124" s="243"/>
      <c r="H124" s="80"/>
    </row>
    <row r="125" spans="2:8" ht="18" customHeight="1">
      <c r="B125" s="164" t="s">
        <v>737</v>
      </c>
      <c r="C125" s="199" t="s">
        <v>1214</v>
      </c>
      <c r="D125" s="228" t="s">
        <v>134</v>
      </c>
      <c r="E125" s="4" t="s">
        <v>46</v>
      </c>
      <c r="F125" s="88"/>
      <c r="G125" s="243"/>
      <c r="H125" s="80"/>
    </row>
    <row r="126" spans="2:8" ht="18" customHeight="1">
      <c r="B126" s="164" t="s">
        <v>739</v>
      </c>
      <c r="C126" s="199" t="s">
        <v>1215</v>
      </c>
      <c r="D126" s="228" t="s">
        <v>398</v>
      </c>
      <c r="E126" s="4" t="s">
        <v>42</v>
      </c>
      <c r="F126" s="88"/>
      <c r="G126" s="243"/>
      <c r="H126" s="80"/>
    </row>
    <row r="127" spans="2:8" ht="18" customHeight="1">
      <c r="B127" s="164" t="s">
        <v>741</v>
      </c>
      <c r="C127" s="199" t="s">
        <v>1216</v>
      </c>
      <c r="D127" s="228" t="s">
        <v>134</v>
      </c>
      <c r="E127" s="4" t="s">
        <v>46</v>
      </c>
      <c r="F127" s="88"/>
      <c r="G127" s="243"/>
      <c r="H127" s="80"/>
    </row>
    <row r="128" spans="2:8" ht="18" customHeight="1">
      <c r="B128" s="164" t="s">
        <v>743</v>
      </c>
      <c r="C128" s="199" t="s">
        <v>1217</v>
      </c>
      <c r="D128" s="228" t="s">
        <v>398</v>
      </c>
      <c r="E128" s="4" t="s">
        <v>42</v>
      </c>
      <c r="F128" s="88"/>
      <c r="G128" s="243"/>
      <c r="H128" s="80"/>
    </row>
    <row r="129" spans="2:8" ht="18" customHeight="1">
      <c r="B129" s="164" t="s">
        <v>745</v>
      </c>
      <c r="C129" s="199" t="s">
        <v>1218</v>
      </c>
      <c r="D129" s="228" t="s">
        <v>134</v>
      </c>
      <c r="E129" s="4" t="s">
        <v>46</v>
      </c>
      <c r="F129" s="88"/>
      <c r="G129" s="243"/>
      <c r="H129" s="80"/>
    </row>
    <row r="130" spans="2:8" ht="18" customHeight="1">
      <c r="B130" s="164" t="s">
        <v>747</v>
      </c>
      <c r="C130" s="199" t="s">
        <v>1219</v>
      </c>
      <c r="D130" s="228" t="s">
        <v>398</v>
      </c>
      <c r="E130" s="4" t="s">
        <v>42</v>
      </c>
      <c r="F130" s="88"/>
      <c r="G130" s="243"/>
      <c r="H130" s="80"/>
    </row>
    <row r="131" spans="2:8" ht="18" customHeight="1">
      <c r="B131" s="164" t="s">
        <v>749</v>
      </c>
      <c r="C131" s="199" t="s">
        <v>1220</v>
      </c>
      <c r="D131" s="228" t="s">
        <v>134</v>
      </c>
      <c r="E131" s="4" t="s">
        <v>46</v>
      </c>
      <c r="F131" s="88"/>
      <c r="G131" s="243"/>
      <c r="H131" s="80"/>
    </row>
    <row r="132" spans="2:8" ht="18" customHeight="1">
      <c r="B132" s="164" t="s">
        <v>751</v>
      </c>
      <c r="C132" s="199" t="s">
        <v>1221</v>
      </c>
      <c r="D132" s="228" t="s">
        <v>398</v>
      </c>
      <c r="E132" s="4" t="s">
        <v>42</v>
      </c>
      <c r="F132" s="88"/>
      <c r="G132" s="243"/>
      <c r="H132" s="80"/>
    </row>
    <row r="133" spans="2:8" ht="18" customHeight="1">
      <c r="B133" s="164" t="s">
        <v>753</v>
      </c>
      <c r="C133" s="199" t="s">
        <v>1222</v>
      </c>
      <c r="D133" s="228" t="s">
        <v>134</v>
      </c>
      <c r="E133" s="4" t="s">
        <v>46</v>
      </c>
      <c r="F133" s="88"/>
      <c r="G133" s="243"/>
      <c r="H133" s="80"/>
    </row>
    <row r="134" spans="2:8" ht="18" customHeight="1">
      <c r="B134" s="164" t="s">
        <v>755</v>
      </c>
      <c r="C134" s="199" t="s">
        <v>1223</v>
      </c>
      <c r="D134" s="228" t="s">
        <v>398</v>
      </c>
      <c r="E134" s="4" t="s">
        <v>42</v>
      </c>
      <c r="F134" s="88"/>
      <c r="G134" s="243"/>
      <c r="H134" s="80"/>
    </row>
    <row r="135" spans="2:8" ht="18" customHeight="1">
      <c r="B135" s="164" t="s">
        <v>757</v>
      </c>
      <c r="C135" s="199" t="s">
        <v>1224</v>
      </c>
      <c r="D135" s="228" t="s">
        <v>134</v>
      </c>
      <c r="E135" s="4" t="s">
        <v>46</v>
      </c>
      <c r="F135" s="88"/>
      <c r="G135" s="243"/>
      <c r="H135" s="80"/>
    </row>
    <row r="136" spans="2:8" ht="18" customHeight="1">
      <c r="B136" s="164" t="s">
        <v>759</v>
      </c>
      <c r="C136" s="199" t="s">
        <v>1225</v>
      </c>
      <c r="D136" s="228" t="s">
        <v>398</v>
      </c>
      <c r="E136" s="4" t="s">
        <v>42</v>
      </c>
      <c r="F136" s="88"/>
      <c r="G136" s="243"/>
      <c r="H136" s="80"/>
    </row>
    <row r="137" spans="2:8" ht="18" customHeight="1">
      <c r="B137" s="164" t="s">
        <v>761</v>
      </c>
      <c r="C137" s="199" t="s">
        <v>1226</v>
      </c>
      <c r="D137" s="228" t="s">
        <v>134</v>
      </c>
      <c r="E137" s="4" t="s">
        <v>46</v>
      </c>
      <c r="F137" s="88"/>
      <c r="G137" s="243"/>
      <c r="H137" s="80"/>
    </row>
    <row r="138" spans="2:8" ht="18" customHeight="1">
      <c r="B138" s="164" t="s">
        <v>763</v>
      </c>
      <c r="C138" s="199" t="s">
        <v>1227</v>
      </c>
      <c r="D138" s="228" t="s">
        <v>398</v>
      </c>
      <c r="E138" s="4" t="s">
        <v>42</v>
      </c>
      <c r="F138" s="88"/>
      <c r="G138" s="243"/>
      <c r="H138" s="80"/>
    </row>
    <row r="139" spans="2:8" ht="18" customHeight="1">
      <c r="B139" s="164" t="s">
        <v>765</v>
      </c>
      <c r="C139" s="199" t="s">
        <v>1228</v>
      </c>
      <c r="D139" s="228" t="s">
        <v>134</v>
      </c>
      <c r="E139" s="4" t="s">
        <v>46</v>
      </c>
      <c r="F139" s="88"/>
      <c r="G139" s="243"/>
      <c r="H139" s="80"/>
    </row>
    <row r="140" spans="2:8" ht="18" customHeight="1">
      <c r="B140" s="164" t="s">
        <v>767</v>
      </c>
      <c r="C140" s="199" t="s">
        <v>1229</v>
      </c>
      <c r="D140" s="228" t="s">
        <v>398</v>
      </c>
      <c r="E140" s="4" t="s">
        <v>42</v>
      </c>
      <c r="F140" s="88"/>
      <c r="G140" s="243"/>
      <c r="H140" s="80"/>
    </row>
    <row r="141" spans="2:8" ht="18" customHeight="1">
      <c r="B141" s="164" t="s">
        <v>769</v>
      </c>
      <c r="C141" s="199" t="s">
        <v>1230</v>
      </c>
      <c r="D141" s="228" t="s">
        <v>134</v>
      </c>
      <c r="E141" s="4" t="s">
        <v>46</v>
      </c>
      <c r="F141" s="88"/>
      <c r="G141" s="243"/>
      <c r="H141" s="80"/>
    </row>
    <row r="142" spans="2:8" ht="18" customHeight="1">
      <c r="B142" s="164" t="s">
        <v>771</v>
      </c>
      <c r="C142" s="199" t="s">
        <v>1231</v>
      </c>
      <c r="D142" s="228" t="s">
        <v>398</v>
      </c>
      <c r="E142" s="4" t="s">
        <v>42</v>
      </c>
      <c r="F142" s="88"/>
      <c r="G142" s="243"/>
      <c r="H142" s="80"/>
    </row>
    <row r="143" spans="2:8" ht="18" customHeight="1">
      <c r="B143" s="164" t="s">
        <v>773</v>
      </c>
      <c r="C143" s="199" t="s">
        <v>1232</v>
      </c>
      <c r="D143" s="228" t="s">
        <v>134</v>
      </c>
      <c r="E143" s="4" t="s">
        <v>46</v>
      </c>
      <c r="F143" s="88"/>
      <c r="G143" s="243"/>
      <c r="H143" s="80"/>
    </row>
    <row r="144" spans="2:8" ht="18" customHeight="1">
      <c r="B144" s="164" t="s">
        <v>775</v>
      </c>
      <c r="C144" s="199" t="s">
        <v>1233</v>
      </c>
      <c r="D144" s="228" t="s">
        <v>398</v>
      </c>
      <c r="E144" s="4" t="s">
        <v>42</v>
      </c>
      <c r="F144" s="88"/>
      <c r="G144" s="243"/>
      <c r="H144" s="80"/>
    </row>
    <row r="145" spans="2:8" ht="18" customHeight="1">
      <c r="B145" s="164" t="s">
        <v>777</v>
      </c>
      <c r="C145" s="199" t="s">
        <v>1234</v>
      </c>
      <c r="D145" s="228" t="s">
        <v>134</v>
      </c>
      <c r="E145" s="4" t="s">
        <v>46</v>
      </c>
      <c r="F145" s="88"/>
      <c r="G145" s="243"/>
      <c r="H145" s="80"/>
    </row>
    <row r="146" spans="2:8" ht="18" customHeight="1">
      <c r="B146" s="164" t="s">
        <v>779</v>
      </c>
      <c r="C146" s="199" t="s">
        <v>1235</v>
      </c>
      <c r="D146" s="228" t="s">
        <v>398</v>
      </c>
      <c r="E146" s="4" t="s">
        <v>42</v>
      </c>
      <c r="F146" s="88"/>
      <c r="G146" s="243"/>
      <c r="H146" s="80"/>
    </row>
    <row r="147" spans="2:8" ht="18" customHeight="1">
      <c r="B147" s="164" t="s">
        <v>781</v>
      </c>
      <c r="C147" s="199" t="s">
        <v>1236</v>
      </c>
      <c r="D147" s="228" t="s">
        <v>134</v>
      </c>
      <c r="E147" s="4" t="s">
        <v>46</v>
      </c>
      <c r="F147" s="88"/>
      <c r="G147" s="243"/>
      <c r="H147" s="80"/>
    </row>
    <row r="148" spans="2:8" ht="18" customHeight="1">
      <c r="B148" s="164" t="s">
        <v>783</v>
      </c>
      <c r="C148" s="199" t="s">
        <v>1237</v>
      </c>
      <c r="D148" s="228" t="s">
        <v>398</v>
      </c>
      <c r="E148" s="4" t="s">
        <v>42</v>
      </c>
      <c r="F148" s="88"/>
      <c r="G148" s="243"/>
      <c r="H148" s="80"/>
    </row>
    <row r="149" spans="2:8" ht="18" customHeight="1">
      <c r="B149" s="164" t="s">
        <v>785</v>
      </c>
      <c r="C149" s="199" t="s">
        <v>1238</v>
      </c>
      <c r="D149" s="228" t="s">
        <v>134</v>
      </c>
      <c r="E149" s="4" t="s">
        <v>46</v>
      </c>
      <c r="F149" s="88"/>
      <c r="G149" s="243"/>
      <c r="H149" s="80"/>
    </row>
    <row r="150" spans="2:8" ht="18" customHeight="1">
      <c r="B150" s="164" t="s">
        <v>787</v>
      </c>
      <c r="C150" s="199" t="s">
        <v>1239</v>
      </c>
      <c r="D150" s="228" t="s">
        <v>398</v>
      </c>
      <c r="E150" s="4" t="s">
        <v>42</v>
      </c>
      <c r="F150" s="88"/>
      <c r="G150" s="243"/>
      <c r="H150" s="80"/>
    </row>
    <row r="151" spans="2:8" ht="18" customHeight="1">
      <c r="B151" s="164" t="s">
        <v>789</v>
      </c>
      <c r="C151" s="199" t="s">
        <v>1240</v>
      </c>
      <c r="D151" s="228" t="s">
        <v>134</v>
      </c>
      <c r="E151" s="4" t="s">
        <v>46</v>
      </c>
      <c r="F151" s="88"/>
      <c r="G151" s="243"/>
      <c r="H151" s="80"/>
    </row>
    <row r="152" spans="2:8" ht="18" customHeight="1">
      <c r="B152" s="164" t="s">
        <v>791</v>
      </c>
      <c r="C152" s="199" t="s">
        <v>1241</v>
      </c>
      <c r="D152" s="228" t="s">
        <v>398</v>
      </c>
      <c r="E152" s="4" t="s">
        <v>42</v>
      </c>
      <c r="F152" s="88"/>
      <c r="G152" s="243"/>
      <c r="H152" s="80"/>
    </row>
    <row r="153" spans="2:8" ht="18" customHeight="1">
      <c r="B153" s="164" t="s">
        <v>793</v>
      </c>
      <c r="C153" s="199" t="s">
        <v>1242</v>
      </c>
      <c r="D153" s="228" t="s">
        <v>134</v>
      </c>
      <c r="E153" s="4" t="s">
        <v>46</v>
      </c>
      <c r="F153" s="88"/>
      <c r="G153" s="243"/>
      <c r="H153" s="80"/>
    </row>
    <row r="154" spans="2:8" ht="18" customHeight="1">
      <c r="B154" s="164" t="s">
        <v>795</v>
      </c>
      <c r="C154" s="199" t="s">
        <v>1243</v>
      </c>
      <c r="D154" s="228" t="s">
        <v>398</v>
      </c>
      <c r="E154" s="4" t="s">
        <v>42</v>
      </c>
      <c r="F154" s="88"/>
      <c r="G154" s="243"/>
      <c r="H154" s="80"/>
    </row>
    <row r="155" spans="2:8" ht="18" customHeight="1">
      <c r="B155" s="164" t="s">
        <v>797</v>
      </c>
      <c r="C155" s="199" t="s">
        <v>1244</v>
      </c>
      <c r="D155" s="228" t="s">
        <v>134</v>
      </c>
      <c r="E155" s="4" t="s">
        <v>46</v>
      </c>
      <c r="F155" s="88"/>
      <c r="G155" s="243"/>
      <c r="H155" s="80"/>
    </row>
    <row r="156" spans="2:8" ht="18" customHeight="1">
      <c r="B156" s="164" t="s">
        <v>799</v>
      </c>
      <c r="C156" s="199" t="s">
        <v>1245</v>
      </c>
      <c r="D156" s="228" t="s">
        <v>398</v>
      </c>
      <c r="E156" s="4" t="s">
        <v>42</v>
      </c>
      <c r="F156" s="88"/>
      <c r="G156" s="243"/>
      <c r="H156" s="80"/>
    </row>
    <row r="157" spans="2:8" ht="18" customHeight="1">
      <c r="B157" s="164" t="s">
        <v>801</v>
      </c>
      <c r="C157" s="199" t="s">
        <v>1246</v>
      </c>
      <c r="D157" s="228" t="s">
        <v>134</v>
      </c>
      <c r="E157" s="4" t="s">
        <v>46</v>
      </c>
      <c r="F157" s="88"/>
      <c r="G157" s="243"/>
      <c r="H157" s="80"/>
    </row>
    <row r="158" spans="2:8" ht="18" customHeight="1">
      <c r="B158" s="164" t="s">
        <v>803</v>
      </c>
      <c r="C158" s="199" t="s">
        <v>1247</v>
      </c>
      <c r="D158" s="228" t="s">
        <v>398</v>
      </c>
      <c r="E158" s="4" t="s">
        <v>42</v>
      </c>
      <c r="F158" s="88"/>
      <c r="G158" s="243"/>
      <c r="H158" s="80"/>
    </row>
    <row r="159" spans="2:8" ht="18" customHeight="1">
      <c r="B159" s="164" t="s">
        <v>805</v>
      </c>
      <c r="C159" s="199" t="s">
        <v>1248</v>
      </c>
      <c r="D159" s="228" t="s">
        <v>134</v>
      </c>
      <c r="E159" s="4" t="s">
        <v>46</v>
      </c>
      <c r="F159" s="88"/>
      <c r="G159" s="243"/>
      <c r="H159" s="80"/>
    </row>
    <row r="160" spans="2:8" ht="18" customHeight="1">
      <c r="B160" s="164" t="s">
        <v>807</v>
      </c>
      <c r="C160" s="199" t="s">
        <v>1249</v>
      </c>
      <c r="D160" s="228" t="s">
        <v>398</v>
      </c>
      <c r="E160" s="4" t="s">
        <v>42</v>
      </c>
      <c r="F160" s="88"/>
      <c r="G160" s="243"/>
      <c r="H160" s="80"/>
    </row>
    <row r="161" spans="2:8" ht="18" customHeight="1">
      <c r="B161" s="164" t="s">
        <v>809</v>
      </c>
      <c r="C161" s="199" t="s">
        <v>1250</v>
      </c>
      <c r="D161" s="228" t="s">
        <v>134</v>
      </c>
      <c r="E161" s="4" t="s">
        <v>46</v>
      </c>
      <c r="F161" s="88"/>
      <c r="G161" s="243"/>
      <c r="H161" s="80"/>
    </row>
    <row r="162" spans="2:8" ht="18" customHeight="1">
      <c r="B162" s="164" t="s">
        <v>811</v>
      </c>
      <c r="C162" s="199" t="s">
        <v>1251</v>
      </c>
      <c r="D162" s="228" t="s">
        <v>398</v>
      </c>
      <c r="E162" s="4" t="s">
        <v>42</v>
      </c>
      <c r="F162" s="88"/>
      <c r="G162" s="243"/>
      <c r="H162" s="80"/>
    </row>
    <row r="163" spans="2:8" ht="18" customHeight="1">
      <c r="B163" s="164" t="s">
        <v>813</v>
      </c>
      <c r="C163" s="199" t="s">
        <v>1252</v>
      </c>
      <c r="D163" s="228" t="s">
        <v>134</v>
      </c>
      <c r="E163" s="4" t="s">
        <v>46</v>
      </c>
      <c r="F163" s="88"/>
      <c r="G163" s="243"/>
      <c r="H163" s="80"/>
    </row>
    <row r="164" spans="2:8" ht="18" customHeight="1">
      <c r="B164" s="164" t="s">
        <v>815</v>
      </c>
      <c r="C164" s="199" t="s">
        <v>1253</v>
      </c>
      <c r="D164" s="228" t="s">
        <v>398</v>
      </c>
      <c r="E164" s="4" t="s">
        <v>42</v>
      </c>
      <c r="F164" s="88"/>
      <c r="G164" s="243"/>
      <c r="H164" s="80"/>
    </row>
    <row r="165" spans="2:8" ht="18" customHeight="1">
      <c r="B165" s="164" t="s">
        <v>817</v>
      </c>
      <c r="C165" s="199" t="s">
        <v>1254</v>
      </c>
      <c r="D165" s="228" t="s">
        <v>134</v>
      </c>
      <c r="E165" s="4" t="s">
        <v>46</v>
      </c>
      <c r="F165" s="88"/>
      <c r="G165" s="244"/>
      <c r="H165" s="80"/>
    </row>
    <row r="166" spans="2:8" s="252" customFormat="1" ht="18" customHeight="1">
      <c r="B166" s="245" t="s">
        <v>819</v>
      </c>
      <c r="C166" s="246" t="s">
        <v>1255</v>
      </c>
      <c r="D166" s="247" t="s">
        <v>398</v>
      </c>
      <c r="E166" s="248" t="s">
        <v>42</v>
      </c>
      <c r="F166" s="249"/>
      <c r="G166" s="250" t="s">
        <v>821</v>
      </c>
      <c r="H166" s="251"/>
    </row>
    <row r="167" spans="2:8" s="252" customFormat="1" ht="18" customHeight="1">
      <c r="B167" s="245" t="s">
        <v>822</v>
      </c>
      <c r="C167" s="246" t="s">
        <v>1256</v>
      </c>
      <c r="D167" s="247" t="s">
        <v>134</v>
      </c>
      <c r="E167" s="248" t="s">
        <v>46</v>
      </c>
      <c r="F167" s="253"/>
      <c r="G167" s="254"/>
      <c r="H167" s="251"/>
    </row>
    <row r="168" spans="2:8" s="252" customFormat="1" ht="18" customHeight="1">
      <c r="B168" s="245" t="s">
        <v>824</v>
      </c>
      <c r="C168" s="246" t="s">
        <v>1257</v>
      </c>
      <c r="D168" s="247" t="s">
        <v>398</v>
      </c>
      <c r="E168" s="248" t="s">
        <v>42</v>
      </c>
      <c r="F168" s="249"/>
      <c r="G168" s="254"/>
      <c r="H168" s="251"/>
    </row>
    <row r="169" spans="2:8" s="252" customFormat="1" ht="18" customHeight="1">
      <c r="B169" s="245" t="s">
        <v>826</v>
      </c>
      <c r="C169" s="246" t="s">
        <v>1258</v>
      </c>
      <c r="D169" s="247" t="s">
        <v>134</v>
      </c>
      <c r="E169" s="248" t="s">
        <v>46</v>
      </c>
      <c r="F169" s="253"/>
      <c r="G169" s="254"/>
      <c r="H169" s="251"/>
    </row>
    <row r="170" spans="2:8" s="252" customFormat="1" ht="18" customHeight="1">
      <c r="B170" s="245" t="s">
        <v>828</v>
      </c>
      <c r="C170" s="246" t="s">
        <v>1259</v>
      </c>
      <c r="D170" s="247" t="s">
        <v>398</v>
      </c>
      <c r="E170" s="248" t="s">
        <v>42</v>
      </c>
      <c r="F170" s="249"/>
      <c r="G170" s="254"/>
      <c r="H170" s="251"/>
    </row>
    <row r="171" spans="2:8" s="252" customFormat="1" ht="18" customHeight="1">
      <c r="B171" s="245" t="s">
        <v>830</v>
      </c>
      <c r="C171" s="246" t="s">
        <v>1260</v>
      </c>
      <c r="D171" s="247" t="s">
        <v>134</v>
      </c>
      <c r="E171" s="248" t="s">
        <v>46</v>
      </c>
      <c r="F171" s="253"/>
      <c r="G171" s="254"/>
      <c r="H171" s="251"/>
    </row>
    <row r="172" spans="2:8" s="252" customFormat="1" ht="18" customHeight="1">
      <c r="B172" s="245" t="s">
        <v>832</v>
      </c>
      <c r="C172" s="246" t="s">
        <v>1261</v>
      </c>
      <c r="D172" s="247" t="s">
        <v>398</v>
      </c>
      <c r="E172" s="248" t="s">
        <v>42</v>
      </c>
      <c r="F172" s="249"/>
      <c r="G172" s="254"/>
      <c r="H172" s="251"/>
    </row>
    <row r="173" spans="2:8" s="252" customFormat="1" ht="18" customHeight="1">
      <c r="B173" s="245" t="s">
        <v>834</v>
      </c>
      <c r="C173" s="246" t="s">
        <v>1262</v>
      </c>
      <c r="D173" s="247" t="s">
        <v>134</v>
      </c>
      <c r="E173" s="248" t="s">
        <v>46</v>
      </c>
      <c r="F173" s="253"/>
      <c r="G173" s="254"/>
      <c r="H173" s="251"/>
    </row>
    <row r="174" spans="2:8" s="252" customFormat="1" ht="18" customHeight="1">
      <c r="B174" s="245" t="s">
        <v>836</v>
      </c>
      <c r="C174" s="246" t="s">
        <v>1263</v>
      </c>
      <c r="D174" s="247" t="s">
        <v>398</v>
      </c>
      <c r="E174" s="248" t="s">
        <v>42</v>
      </c>
      <c r="F174" s="249"/>
      <c r="G174" s="254"/>
      <c r="H174" s="251"/>
    </row>
    <row r="175" spans="2:8" s="252" customFormat="1" ht="18" customHeight="1">
      <c r="B175" s="245" t="s">
        <v>838</v>
      </c>
      <c r="C175" s="246" t="s">
        <v>1264</v>
      </c>
      <c r="D175" s="247" t="s">
        <v>134</v>
      </c>
      <c r="E175" s="248" t="s">
        <v>46</v>
      </c>
      <c r="F175" s="253"/>
      <c r="G175" s="254"/>
      <c r="H175" s="251"/>
    </row>
    <row r="176" spans="2:8" s="252" customFormat="1" ht="18" customHeight="1">
      <c r="B176" s="245" t="s">
        <v>840</v>
      </c>
      <c r="C176" s="246" t="s">
        <v>1265</v>
      </c>
      <c r="D176" s="247" t="s">
        <v>398</v>
      </c>
      <c r="E176" s="248" t="s">
        <v>42</v>
      </c>
      <c r="F176" s="249"/>
      <c r="G176" s="254"/>
      <c r="H176" s="251"/>
    </row>
    <row r="177" spans="2:8" s="252" customFormat="1" ht="18" customHeight="1">
      <c r="B177" s="245" t="s">
        <v>842</v>
      </c>
      <c r="C177" s="246" t="s">
        <v>1266</v>
      </c>
      <c r="D177" s="247" t="s">
        <v>134</v>
      </c>
      <c r="E177" s="248" t="s">
        <v>46</v>
      </c>
      <c r="F177" s="253"/>
      <c r="G177" s="254"/>
      <c r="H177" s="251"/>
    </row>
    <row r="178" spans="2:8" s="252" customFormat="1" ht="18" customHeight="1">
      <c r="B178" s="245" t="s">
        <v>844</v>
      </c>
      <c r="C178" s="246" t="s">
        <v>1267</v>
      </c>
      <c r="D178" s="247" t="s">
        <v>398</v>
      </c>
      <c r="E178" s="248" t="s">
        <v>42</v>
      </c>
      <c r="F178" s="249"/>
      <c r="G178" s="254"/>
      <c r="H178" s="251"/>
    </row>
    <row r="179" spans="2:8" s="252" customFormat="1" ht="18" customHeight="1">
      <c r="B179" s="245" t="s">
        <v>846</v>
      </c>
      <c r="C179" s="246" t="s">
        <v>1268</v>
      </c>
      <c r="D179" s="247" t="s">
        <v>134</v>
      </c>
      <c r="E179" s="248" t="s">
        <v>46</v>
      </c>
      <c r="F179" s="253"/>
      <c r="G179" s="254"/>
      <c r="H179" s="251"/>
    </row>
    <row r="180" spans="2:8" s="252" customFormat="1" ht="18" customHeight="1">
      <c r="B180" s="245" t="s">
        <v>848</v>
      </c>
      <c r="C180" s="246" t="s">
        <v>1269</v>
      </c>
      <c r="D180" s="247" t="s">
        <v>398</v>
      </c>
      <c r="E180" s="248" t="s">
        <v>42</v>
      </c>
      <c r="F180" s="249"/>
      <c r="G180" s="254"/>
      <c r="H180" s="251"/>
    </row>
    <row r="181" spans="2:8" s="252" customFormat="1" ht="18" customHeight="1">
      <c r="B181" s="245" t="s">
        <v>850</v>
      </c>
      <c r="C181" s="246" t="s">
        <v>1270</v>
      </c>
      <c r="D181" s="247" t="s">
        <v>134</v>
      </c>
      <c r="E181" s="248" t="s">
        <v>46</v>
      </c>
      <c r="F181" s="253"/>
      <c r="G181" s="254"/>
      <c r="H181" s="251"/>
    </row>
    <row r="182" spans="2:8" s="252" customFormat="1" ht="18" customHeight="1">
      <c r="B182" s="245" t="s">
        <v>852</v>
      </c>
      <c r="C182" s="246" t="s">
        <v>1271</v>
      </c>
      <c r="D182" s="247" t="s">
        <v>398</v>
      </c>
      <c r="E182" s="248" t="s">
        <v>42</v>
      </c>
      <c r="F182" s="249"/>
      <c r="G182" s="254"/>
      <c r="H182" s="251"/>
    </row>
    <row r="183" spans="2:8" s="252" customFormat="1" ht="18" customHeight="1">
      <c r="B183" s="245" t="s">
        <v>854</v>
      </c>
      <c r="C183" s="246" t="s">
        <v>1272</v>
      </c>
      <c r="D183" s="247" t="s">
        <v>134</v>
      </c>
      <c r="E183" s="248" t="s">
        <v>46</v>
      </c>
      <c r="F183" s="253"/>
      <c r="G183" s="254"/>
      <c r="H183" s="251"/>
    </row>
    <row r="184" spans="2:8" s="252" customFormat="1" ht="18" customHeight="1">
      <c r="B184" s="245" t="s">
        <v>856</v>
      </c>
      <c r="C184" s="246" t="s">
        <v>1273</v>
      </c>
      <c r="D184" s="247" t="s">
        <v>398</v>
      </c>
      <c r="E184" s="248" t="s">
        <v>42</v>
      </c>
      <c r="F184" s="249"/>
      <c r="G184" s="254"/>
      <c r="H184" s="251"/>
    </row>
    <row r="185" spans="2:8" s="252" customFormat="1" ht="18" customHeight="1">
      <c r="B185" s="245" t="s">
        <v>858</v>
      </c>
      <c r="C185" s="246" t="s">
        <v>1274</v>
      </c>
      <c r="D185" s="247" t="s">
        <v>134</v>
      </c>
      <c r="E185" s="248" t="s">
        <v>46</v>
      </c>
      <c r="F185" s="253"/>
      <c r="G185" s="254"/>
      <c r="H185" s="251"/>
    </row>
    <row r="186" spans="2:8" s="252" customFormat="1" ht="18" customHeight="1">
      <c r="B186" s="245" t="s">
        <v>860</v>
      </c>
      <c r="C186" s="246" t="s">
        <v>1275</v>
      </c>
      <c r="D186" s="247" t="s">
        <v>398</v>
      </c>
      <c r="E186" s="248" t="s">
        <v>42</v>
      </c>
      <c r="F186" s="249"/>
      <c r="G186" s="254"/>
      <c r="H186" s="251"/>
    </row>
    <row r="187" spans="2:8" s="252" customFormat="1" ht="18" customHeight="1">
      <c r="B187" s="245" t="s">
        <v>862</v>
      </c>
      <c r="C187" s="246" t="s">
        <v>1276</v>
      </c>
      <c r="D187" s="247" t="s">
        <v>134</v>
      </c>
      <c r="E187" s="248" t="s">
        <v>46</v>
      </c>
      <c r="F187" s="253"/>
      <c r="G187" s="254"/>
      <c r="H187" s="251"/>
    </row>
    <row r="188" spans="2:8" s="252" customFormat="1" ht="18" customHeight="1">
      <c r="B188" s="245" t="s">
        <v>864</v>
      </c>
      <c r="C188" s="246" t="s">
        <v>1277</v>
      </c>
      <c r="D188" s="247" t="s">
        <v>398</v>
      </c>
      <c r="E188" s="248" t="s">
        <v>42</v>
      </c>
      <c r="F188" s="249"/>
      <c r="G188" s="254"/>
      <c r="H188" s="251"/>
    </row>
    <row r="189" spans="2:8" s="252" customFormat="1" ht="18" customHeight="1">
      <c r="B189" s="245" t="s">
        <v>866</v>
      </c>
      <c r="C189" s="246" t="s">
        <v>1278</v>
      </c>
      <c r="D189" s="247" t="s">
        <v>134</v>
      </c>
      <c r="E189" s="248" t="s">
        <v>46</v>
      </c>
      <c r="F189" s="253"/>
      <c r="G189" s="254"/>
      <c r="H189" s="251"/>
    </row>
    <row r="190" spans="2:8" s="252" customFormat="1" ht="18" customHeight="1">
      <c r="B190" s="245" t="s">
        <v>868</v>
      </c>
      <c r="C190" s="246" t="s">
        <v>1279</v>
      </c>
      <c r="D190" s="247" t="s">
        <v>398</v>
      </c>
      <c r="E190" s="248" t="s">
        <v>42</v>
      </c>
      <c r="F190" s="249"/>
      <c r="G190" s="254"/>
      <c r="H190" s="251"/>
    </row>
    <row r="191" spans="2:8" s="252" customFormat="1" ht="18" customHeight="1">
      <c r="B191" s="245" t="s">
        <v>870</v>
      </c>
      <c r="C191" s="246" t="s">
        <v>1280</v>
      </c>
      <c r="D191" s="247" t="s">
        <v>134</v>
      </c>
      <c r="E191" s="248" t="s">
        <v>46</v>
      </c>
      <c r="F191" s="253"/>
      <c r="G191" s="254"/>
      <c r="H191" s="251"/>
    </row>
    <row r="192" spans="2:8" s="252" customFormat="1" ht="18" customHeight="1">
      <c r="B192" s="245" t="s">
        <v>872</v>
      </c>
      <c r="C192" s="246" t="s">
        <v>1281</v>
      </c>
      <c r="D192" s="247" t="s">
        <v>398</v>
      </c>
      <c r="E192" s="248" t="s">
        <v>42</v>
      </c>
      <c r="F192" s="249"/>
      <c r="G192" s="254"/>
      <c r="H192" s="251"/>
    </row>
    <row r="193" spans="2:8" s="252" customFormat="1" ht="18" customHeight="1">
      <c r="B193" s="245" t="s">
        <v>874</v>
      </c>
      <c r="C193" s="246" t="s">
        <v>1282</v>
      </c>
      <c r="D193" s="247" t="s">
        <v>134</v>
      </c>
      <c r="E193" s="248" t="s">
        <v>46</v>
      </c>
      <c r="F193" s="253"/>
      <c r="G193" s="254"/>
      <c r="H193" s="251"/>
    </row>
    <row r="194" spans="2:8" s="252" customFormat="1" ht="18" customHeight="1">
      <c r="B194" s="245" t="s">
        <v>876</v>
      </c>
      <c r="C194" s="246" t="s">
        <v>1283</v>
      </c>
      <c r="D194" s="247" t="s">
        <v>398</v>
      </c>
      <c r="E194" s="248" t="s">
        <v>42</v>
      </c>
      <c r="F194" s="249"/>
      <c r="G194" s="254"/>
      <c r="H194" s="251"/>
    </row>
    <row r="195" spans="2:8" s="252" customFormat="1" ht="18" customHeight="1">
      <c r="B195" s="245" t="s">
        <v>878</v>
      </c>
      <c r="C195" s="246" t="s">
        <v>1284</v>
      </c>
      <c r="D195" s="247" t="s">
        <v>134</v>
      </c>
      <c r="E195" s="248" t="s">
        <v>46</v>
      </c>
      <c r="F195" s="253"/>
      <c r="G195" s="254"/>
      <c r="H195" s="251"/>
    </row>
    <row r="196" spans="2:8" s="252" customFormat="1" ht="18" customHeight="1">
      <c r="B196" s="245" t="s">
        <v>880</v>
      </c>
      <c r="C196" s="246" t="s">
        <v>1285</v>
      </c>
      <c r="D196" s="247" t="s">
        <v>398</v>
      </c>
      <c r="E196" s="248" t="s">
        <v>42</v>
      </c>
      <c r="F196" s="249"/>
      <c r="G196" s="254"/>
      <c r="H196" s="251"/>
    </row>
    <row r="197" spans="2:8" s="252" customFormat="1" ht="18" customHeight="1">
      <c r="B197" s="245" t="s">
        <v>882</v>
      </c>
      <c r="C197" s="246" t="s">
        <v>1286</v>
      </c>
      <c r="D197" s="247" t="s">
        <v>134</v>
      </c>
      <c r="E197" s="248" t="s">
        <v>46</v>
      </c>
      <c r="F197" s="253"/>
      <c r="G197" s="254"/>
      <c r="H197" s="251"/>
    </row>
    <row r="198" spans="2:8" s="252" customFormat="1" ht="18" customHeight="1">
      <c r="B198" s="245" t="s">
        <v>884</v>
      </c>
      <c r="C198" s="246" t="s">
        <v>1287</v>
      </c>
      <c r="D198" s="247" t="s">
        <v>398</v>
      </c>
      <c r="E198" s="248" t="s">
        <v>42</v>
      </c>
      <c r="F198" s="249"/>
      <c r="G198" s="254"/>
      <c r="H198" s="251"/>
    </row>
    <row r="199" spans="2:8" s="252" customFormat="1" ht="18" customHeight="1">
      <c r="B199" s="245" t="s">
        <v>886</v>
      </c>
      <c r="C199" s="246" t="s">
        <v>1288</v>
      </c>
      <c r="D199" s="247" t="s">
        <v>134</v>
      </c>
      <c r="E199" s="248" t="s">
        <v>46</v>
      </c>
      <c r="F199" s="253"/>
      <c r="G199" s="254"/>
      <c r="H199" s="251"/>
    </row>
    <row r="200" spans="2:8" s="252" customFormat="1" ht="18" customHeight="1">
      <c r="B200" s="245" t="s">
        <v>888</v>
      </c>
      <c r="C200" s="246" t="s">
        <v>1289</v>
      </c>
      <c r="D200" s="247" t="s">
        <v>398</v>
      </c>
      <c r="E200" s="248" t="s">
        <v>42</v>
      </c>
      <c r="F200" s="249"/>
      <c r="G200" s="254"/>
      <c r="H200" s="251"/>
    </row>
    <row r="201" spans="2:8" s="252" customFormat="1" ht="18" customHeight="1">
      <c r="B201" s="245" t="s">
        <v>890</v>
      </c>
      <c r="C201" s="246" t="s">
        <v>1290</v>
      </c>
      <c r="D201" s="247" t="s">
        <v>134</v>
      </c>
      <c r="E201" s="248" t="s">
        <v>46</v>
      </c>
      <c r="F201" s="253"/>
      <c r="G201" s="254"/>
      <c r="H201" s="251"/>
    </row>
    <row r="202" spans="2:8" s="252" customFormat="1" ht="18" customHeight="1">
      <c r="B202" s="245" t="s">
        <v>892</v>
      </c>
      <c r="C202" s="246" t="s">
        <v>1291</v>
      </c>
      <c r="D202" s="247" t="s">
        <v>398</v>
      </c>
      <c r="E202" s="248" t="s">
        <v>42</v>
      </c>
      <c r="F202" s="249"/>
      <c r="G202" s="254"/>
      <c r="H202" s="251"/>
    </row>
    <row r="203" spans="2:8" s="252" customFormat="1" ht="18" customHeight="1">
      <c r="B203" s="245" t="s">
        <v>894</v>
      </c>
      <c r="C203" s="246" t="s">
        <v>1292</v>
      </c>
      <c r="D203" s="247" t="s">
        <v>134</v>
      </c>
      <c r="E203" s="248" t="s">
        <v>46</v>
      </c>
      <c r="F203" s="253"/>
      <c r="G203" s="254"/>
      <c r="H203" s="251"/>
    </row>
    <row r="204" spans="2:8" s="252" customFormat="1" ht="18" customHeight="1">
      <c r="B204" s="245" t="s">
        <v>896</v>
      </c>
      <c r="C204" s="246" t="s">
        <v>1293</v>
      </c>
      <c r="D204" s="247" t="s">
        <v>398</v>
      </c>
      <c r="E204" s="248" t="s">
        <v>42</v>
      </c>
      <c r="F204" s="249"/>
      <c r="G204" s="254"/>
      <c r="H204" s="251"/>
    </row>
    <row r="205" spans="2:8" s="252" customFormat="1" ht="18" customHeight="1">
      <c r="B205" s="245" t="s">
        <v>898</v>
      </c>
      <c r="C205" s="246" t="s">
        <v>1294</v>
      </c>
      <c r="D205" s="247" t="s">
        <v>134</v>
      </c>
      <c r="E205" s="248" t="s">
        <v>46</v>
      </c>
      <c r="F205" s="253"/>
      <c r="G205" s="254"/>
      <c r="H205" s="251"/>
    </row>
    <row r="206" spans="2:8" s="252" customFormat="1" ht="18" customHeight="1">
      <c r="B206" s="245" t="s">
        <v>900</v>
      </c>
      <c r="C206" s="246" t="s">
        <v>1295</v>
      </c>
      <c r="D206" s="247" t="s">
        <v>398</v>
      </c>
      <c r="E206" s="248" t="s">
        <v>42</v>
      </c>
      <c r="F206" s="249"/>
      <c r="G206" s="254"/>
      <c r="H206" s="251"/>
    </row>
    <row r="207" spans="2:8" s="252" customFormat="1" ht="18" customHeight="1">
      <c r="B207" s="245" t="s">
        <v>902</v>
      </c>
      <c r="C207" s="246" t="s">
        <v>1296</v>
      </c>
      <c r="D207" s="247" t="s">
        <v>134</v>
      </c>
      <c r="E207" s="248" t="s">
        <v>46</v>
      </c>
      <c r="F207" s="253"/>
      <c r="G207" s="254"/>
      <c r="H207" s="251"/>
    </row>
    <row r="208" spans="2:8" s="252" customFormat="1" ht="18" customHeight="1">
      <c r="B208" s="245" t="s">
        <v>904</v>
      </c>
      <c r="C208" s="246" t="s">
        <v>1297</v>
      </c>
      <c r="D208" s="247" t="s">
        <v>398</v>
      </c>
      <c r="E208" s="248" t="s">
        <v>42</v>
      </c>
      <c r="F208" s="249"/>
      <c r="G208" s="254"/>
      <c r="H208" s="251"/>
    </row>
    <row r="209" spans="2:8" s="252" customFormat="1" ht="18" customHeight="1">
      <c r="B209" s="245" t="s">
        <v>906</v>
      </c>
      <c r="C209" s="246" t="s">
        <v>1298</v>
      </c>
      <c r="D209" s="247" t="s">
        <v>134</v>
      </c>
      <c r="E209" s="248" t="s">
        <v>46</v>
      </c>
      <c r="F209" s="253"/>
      <c r="G209" s="254"/>
      <c r="H209" s="251"/>
    </row>
    <row r="210" spans="2:8" s="252" customFormat="1" ht="18" customHeight="1">
      <c r="B210" s="245" t="s">
        <v>908</v>
      </c>
      <c r="C210" s="246" t="s">
        <v>1299</v>
      </c>
      <c r="D210" s="247" t="s">
        <v>398</v>
      </c>
      <c r="E210" s="248" t="s">
        <v>42</v>
      </c>
      <c r="F210" s="249"/>
      <c r="G210" s="254"/>
      <c r="H210" s="251"/>
    </row>
    <row r="211" spans="2:8" s="252" customFormat="1" ht="18" customHeight="1">
      <c r="B211" s="245" t="s">
        <v>910</v>
      </c>
      <c r="C211" s="246" t="s">
        <v>1300</v>
      </c>
      <c r="D211" s="247" t="s">
        <v>134</v>
      </c>
      <c r="E211" s="248" t="s">
        <v>46</v>
      </c>
      <c r="F211" s="253"/>
      <c r="G211" s="254"/>
      <c r="H211" s="251"/>
    </row>
    <row r="212" spans="2:8" s="252" customFormat="1" ht="18" customHeight="1">
      <c r="B212" s="245" t="s">
        <v>912</v>
      </c>
      <c r="C212" s="246" t="s">
        <v>1301</v>
      </c>
      <c r="D212" s="247" t="s">
        <v>398</v>
      </c>
      <c r="E212" s="248" t="s">
        <v>42</v>
      </c>
      <c r="F212" s="249"/>
      <c r="G212" s="254"/>
      <c r="H212" s="251"/>
    </row>
    <row r="213" spans="2:8" s="252" customFormat="1" ht="18" customHeight="1">
      <c r="B213" s="245" t="s">
        <v>914</v>
      </c>
      <c r="C213" s="246" t="s">
        <v>1302</v>
      </c>
      <c r="D213" s="247" t="s">
        <v>134</v>
      </c>
      <c r="E213" s="248" t="s">
        <v>46</v>
      </c>
      <c r="F213" s="253"/>
      <c r="G213" s="254"/>
      <c r="H213" s="251"/>
    </row>
    <row r="214" spans="2:8" s="252" customFormat="1" ht="18" customHeight="1">
      <c r="B214" s="245" t="s">
        <v>916</v>
      </c>
      <c r="C214" s="246" t="s">
        <v>1303</v>
      </c>
      <c r="D214" s="247" t="s">
        <v>398</v>
      </c>
      <c r="E214" s="248" t="s">
        <v>42</v>
      </c>
      <c r="F214" s="249"/>
      <c r="G214" s="254"/>
      <c r="H214" s="251"/>
    </row>
    <row r="215" spans="2:8" s="252" customFormat="1" ht="18" customHeight="1">
      <c r="B215" s="245" t="s">
        <v>918</v>
      </c>
      <c r="C215" s="246" t="s">
        <v>1304</v>
      </c>
      <c r="D215" s="247" t="s">
        <v>134</v>
      </c>
      <c r="E215" s="248" t="s">
        <v>46</v>
      </c>
      <c r="F215" s="253"/>
      <c r="G215" s="254"/>
      <c r="H215" s="251"/>
    </row>
    <row r="216" spans="2:8" s="252" customFormat="1" ht="18" customHeight="1">
      <c r="B216" s="245" t="s">
        <v>920</v>
      </c>
      <c r="C216" s="246" t="s">
        <v>1305</v>
      </c>
      <c r="D216" s="247" t="s">
        <v>398</v>
      </c>
      <c r="E216" s="248" t="s">
        <v>42</v>
      </c>
      <c r="F216" s="249"/>
      <c r="G216" s="254"/>
      <c r="H216" s="251"/>
    </row>
    <row r="217" spans="2:8" s="252" customFormat="1" ht="18" customHeight="1">
      <c r="B217" s="245" t="s">
        <v>922</v>
      </c>
      <c r="C217" s="246" t="s">
        <v>1306</v>
      </c>
      <c r="D217" s="247" t="s">
        <v>134</v>
      </c>
      <c r="E217" s="248" t="s">
        <v>46</v>
      </c>
      <c r="F217" s="253"/>
      <c r="G217" s="254"/>
      <c r="H217" s="251"/>
    </row>
    <row r="218" spans="2:8" s="252" customFormat="1" ht="18" customHeight="1">
      <c r="B218" s="245" t="s">
        <v>924</v>
      </c>
      <c r="C218" s="246" t="s">
        <v>1307</v>
      </c>
      <c r="D218" s="247" t="s">
        <v>398</v>
      </c>
      <c r="E218" s="248" t="s">
        <v>42</v>
      </c>
      <c r="F218" s="249"/>
      <c r="G218" s="254"/>
      <c r="H218" s="251"/>
    </row>
    <row r="219" spans="2:8" s="252" customFormat="1" ht="18" customHeight="1">
      <c r="B219" s="245" t="s">
        <v>926</v>
      </c>
      <c r="C219" s="246" t="s">
        <v>1308</v>
      </c>
      <c r="D219" s="247" t="s">
        <v>134</v>
      </c>
      <c r="E219" s="248" t="s">
        <v>46</v>
      </c>
      <c r="F219" s="253"/>
      <c r="G219" s="254"/>
      <c r="H219" s="251"/>
    </row>
    <row r="220" spans="2:8" s="252" customFormat="1" ht="18" customHeight="1">
      <c r="B220" s="245" t="s">
        <v>928</v>
      </c>
      <c r="C220" s="246" t="s">
        <v>1309</v>
      </c>
      <c r="D220" s="247" t="s">
        <v>398</v>
      </c>
      <c r="E220" s="248" t="s">
        <v>42</v>
      </c>
      <c r="F220" s="249"/>
      <c r="G220" s="254"/>
      <c r="H220" s="251"/>
    </row>
    <row r="221" spans="2:8" s="252" customFormat="1" ht="18" customHeight="1">
      <c r="B221" s="245" t="s">
        <v>930</v>
      </c>
      <c r="C221" s="246" t="s">
        <v>1310</v>
      </c>
      <c r="D221" s="247" t="s">
        <v>134</v>
      </c>
      <c r="E221" s="248" t="s">
        <v>46</v>
      </c>
      <c r="F221" s="253"/>
      <c r="G221" s="254"/>
      <c r="H221" s="251"/>
    </row>
    <row r="222" spans="2:8" s="252" customFormat="1" ht="18" customHeight="1">
      <c r="B222" s="245" t="s">
        <v>932</v>
      </c>
      <c r="C222" s="246" t="s">
        <v>1311</v>
      </c>
      <c r="D222" s="247" t="s">
        <v>398</v>
      </c>
      <c r="E222" s="248" t="s">
        <v>42</v>
      </c>
      <c r="F222" s="249"/>
      <c r="G222" s="254"/>
      <c r="H222" s="251"/>
    </row>
    <row r="223" spans="2:8" s="252" customFormat="1" ht="18" customHeight="1">
      <c r="B223" s="245" t="s">
        <v>934</v>
      </c>
      <c r="C223" s="246" t="s">
        <v>1312</v>
      </c>
      <c r="D223" s="247" t="s">
        <v>134</v>
      </c>
      <c r="E223" s="248" t="s">
        <v>46</v>
      </c>
      <c r="F223" s="253"/>
      <c r="G223" s="254"/>
      <c r="H223" s="251"/>
    </row>
    <row r="224" spans="2:8" s="252" customFormat="1" ht="18" customHeight="1">
      <c r="B224" s="245" t="s">
        <v>936</v>
      </c>
      <c r="C224" s="246" t="s">
        <v>1313</v>
      </c>
      <c r="D224" s="247" t="s">
        <v>398</v>
      </c>
      <c r="E224" s="248" t="s">
        <v>42</v>
      </c>
      <c r="F224" s="249"/>
      <c r="G224" s="254"/>
      <c r="H224" s="251"/>
    </row>
    <row r="225" spans="2:8" s="252" customFormat="1" ht="18" customHeight="1">
      <c r="B225" s="245" t="s">
        <v>938</v>
      </c>
      <c r="C225" s="246" t="s">
        <v>1314</v>
      </c>
      <c r="D225" s="247" t="s">
        <v>134</v>
      </c>
      <c r="E225" s="248" t="s">
        <v>46</v>
      </c>
      <c r="F225" s="253"/>
      <c r="G225" s="254"/>
      <c r="H225" s="251"/>
    </row>
    <row r="226" spans="2:8" s="252" customFormat="1" ht="18" customHeight="1">
      <c r="B226" s="245" t="s">
        <v>940</v>
      </c>
      <c r="C226" s="246" t="s">
        <v>1315</v>
      </c>
      <c r="D226" s="247" t="s">
        <v>398</v>
      </c>
      <c r="E226" s="248" t="s">
        <v>42</v>
      </c>
      <c r="F226" s="249"/>
      <c r="G226" s="254"/>
      <c r="H226" s="251"/>
    </row>
    <row r="227" spans="2:8" s="252" customFormat="1" ht="18" customHeight="1">
      <c r="B227" s="245" t="s">
        <v>942</v>
      </c>
      <c r="C227" s="246" t="s">
        <v>1316</v>
      </c>
      <c r="D227" s="247" t="s">
        <v>134</v>
      </c>
      <c r="E227" s="248" t="s">
        <v>46</v>
      </c>
      <c r="F227" s="253"/>
      <c r="G227" s="254"/>
      <c r="H227" s="251"/>
    </row>
    <row r="228" spans="2:8" s="252" customFormat="1" ht="18" customHeight="1">
      <c r="B228" s="245" t="s">
        <v>944</v>
      </c>
      <c r="C228" s="246" t="s">
        <v>1317</v>
      </c>
      <c r="D228" s="247" t="s">
        <v>398</v>
      </c>
      <c r="E228" s="248" t="s">
        <v>42</v>
      </c>
      <c r="F228" s="249"/>
      <c r="G228" s="254"/>
      <c r="H228" s="251"/>
    </row>
    <row r="229" spans="2:8" s="252" customFormat="1" ht="18" customHeight="1">
      <c r="B229" s="245" t="s">
        <v>946</v>
      </c>
      <c r="C229" s="246" t="s">
        <v>1318</v>
      </c>
      <c r="D229" s="247" t="s">
        <v>134</v>
      </c>
      <c r="E229" s="248" t="s">
        <v>46</v>
      </c>
      <c r="F229" s="249"/>
      <c r="G229" s="254"/>
      <c r="H229" s="251"/>
    </row>
    <row r="230" spans="2:8" s="252" customFormat="1" ht="18" customHeight="1">
      <c r="B230" s="245" t="s">
        <v>948</v>
      </c>
      <c r="C230" s="246" t="s">
        <v>1319</v>
      </c>
      <c r="D230" s="247" t="s">
        <v>398</v>
      </c>
      <c r="E230" s="248" t="s">
        <v>42</v>
      </c>
      <c r="F230" s="249"/>
      <c r="G230" s="254"/>
      <c r="H230" s="251"/>
    </row>
    <row r="231" spans="2:8" s="252" customFormat="1" ht="18" customHeight="1">
      <c r="B231" s="245" t="s">
        <v>950</v>
      </c>
      <c r="C231" s="246" t="s">
        <v>1320</v>
      </c>
      <c r="D231" s="247" t="s">
        <v>134</v>
      </c>
      <c r="E231" s="248" t="s">
        <v>46</v>
      </c>
      <c r="F231" s="249"/>
      <c r="G231" s="254"/>
      <c r="H231" s="251"/>
    </row>
    <row r="232" spans="2:8" s="252" customFormat="1" ht="18" customHeight="1">
      <c r="B232" s="245" t="s">
        <v>952</v>
      </c>
      <c r="C232" s="246" t="s">
        <v>1321</v>
      </c>
      <c r="D232" s="247" t="s">
        <v>398</v>
      </c>
      <c r="E232" s="248" t="s">
        <v>42</v>
      </c>
      <c r="F232" s="249"/>
      <c r="G232" s="254"/>
      <c r="H232" s="251"/>
    </row>
    <row r="233" spans="2:8" s="252" customFormat="1" ht="18" customHeight="1">
      <c r="B233" s="245" t="s">
        <v>954</v>
      </c>
      <c r="C233" s="246" t="s">
        <v>1322</v>
      </c>
      <c r="D233" s="247" t="s">
        <v>134</v>
      </c>
      <c r="E233" s="248" t="s">
        <v>46</v>
      </c>
      <c r="F233" s="249"/>
      <c r="G233" s="254"/>
      <c r="H233" s="251"/>
    </row>
    <row r="234" spans="2:8" s="252" customFormat="1" ht="18" customHeight="1">
      <c r="B234" s="245" t="s">
        <v>956</v>
      </c>
      <c r="C234" s="246" t="s">
        <v>1323</v>
      </c>
      <c r="D234" s="247" t="s">
        <v>398</v>
      </c>
      <c r="E234" s="248" t="s">
        <v>42</v>
      </c>
      <c r="F234" s="249"/>
      <c r="G234" s="254"/>
      <c r="H234" s="251"/>
    </row>
    <row r="235" spans="2:8" s="252" customFormat="1" ht="18" customHeight="1">
      <c r="B235" s="245" t="s">
        <v>958</v>
      </c>
      <c r="C235" s="246" t="s">
        <v>1324</v>
      </c>
      <c r="D235" s="247" t="s">
        <v>134</v>
      </c>
      <c r="E235" s="248" t="s">
        <v>46</v>
      </c>
      <c r="F235" s="249"/>
      <c r="G235" s="254"/>
      <c r="H235" s="251"/>
    </row>
    <row r="236" spans="2:8" s="252" customFormat="1" ht="18" customHeight="1">
      <c r="B236" s="245" t="s">
        <v>960</v>
      </c>
      <c r="C236" s="246" t="s">
        <v>1325</v>
      </c>
      <c r="D236" s="247" t="s">
        <v>398</v>
      </c>
      <c r="E236" s="248" t="s">
        <v>42</v>
      </c>
      <c r="F236" s="249"/>
      <c r="G236" s="254"/>
      <c r="H236" s="251"/>
    </row>
    <row r="237" spans="2:8" s="252" customFormat="1" ht="18" customHeight="1">
      <c r="B237" s="245" t="s">
        <v>962</v>
      </c>
      <c r="C237" s="246" t="s">
        <v>1326</v>
      </c>
      <c r="D237" s="247" t="s">
        <v>134</v>
      </c>
      <c r="E237" s="248" t="s">
        <v>46</v>
      </c>
      <c r="F237" s="249"/>
      <c r="G237" s="254"/>
      <c r="H237" s="251"/>
    </row>
    <row r="238" spans="2:8" s="252" customFormat="1" ht="18" customHeight="1">
      <c r="B238" s="245" t="s">
        <v>964</v>
      </c>
      <c r="C238" s="246" t="s">
        <v>1327</v>
      </c>
      <c r="D238" s="247" t="s">
        <v>398</v>
      </c>
      <c r="E238" s="248" t="s">
        <v>42</v>
      </c>
      <c r="F238" s="249"/>
      <c r="G238" s="254"/>
      <c r="H238" s="251"/>
    </row>
    <row r="239" spans="2:8" s="252" customFormat="1" ht="18" customHeight="1">
      <c r="B239" s="245" t="s">
        <v>966</v>
      </c>
      <c r="C239" s="246" t="s">
        <v>1328</v>
      </c>
      <c r="D239" s="247" t="s">
        <v>134</v>
      </c>
      <c r="E239" s="248" t="s">
        <v>46</v>
      </c>
      <c r="F239" s="249"/>
      <c r="G239" s="254"/>
      <c r="H239" s="251"/>
    </row>
    <row r="240" spans="2:8" s="252" customFormat="1" ht="18" customHeight="1">
      <c r="B240" s="245" t="s">
        <v>968</v>
      </c>
      <c r="C240" s="246" t="s">
        <v>1329</v>
      </c>
      <c r="D240" s="247" t="s">
        <v>398</v>
      </c>
      <c r="E240" s="248" t="s">
        <v>42</v>
      </c>
      <c r="F240" s="249"/>
      <c r="G240" s="254"/>
      <c r="H240" s="251"/>
    </row>
    <row r="241" spans="2:8" s="252" customFormat="1" ht="18" customHeight="1">
      <c r="B241" s="245" t="s">
        <v>970</v>
      </c>
      <c r="C241" s="246" t="s">
        <v>1330</v>
      </c>
      <c r="D241" s="247" t="s">
        <v>134</v>
      </c>
      <c r="E241" s="248" t="s">
        <v>46</v>
      </c>
      <c r="F241" s="249"/>
      <c r="G241" s="254"/>
      <c r="H241" s="251"/>
    </row>
    <row r="242" spans="2:8" s="252" customFormat="1" ht="18" customHeight="1">
      <c r="B242" s="245" t="s">
        <v>972</v>
      </c>
      <c r="C242" s="246" t="s">
        <v>1331</v>
      </c>
      <c r="D242" s="247" t="s">
        <v>398</v>
      </c>
      <c r="E242" s="248" t="s">
        <v>42</v>
      </c>
      <c r="F242" s="249"/>
      <c r="G242" s="254"/>
      <c r="H242" s="251"/>
    </row>
    <row r="243" spans="2:8" s="252" customFormat="1" ht="18" customHeight="1">
      <c r="B243" s="245" t="s">
        <v>974</v>
      </c>
      <c r="C243" s="246" t="s">
        <v>1332</v>
      </c>
      <c r="D243" s="247" t="s">
        <v>134</v>
      </c>
      <c r="E243" s="248" t="s">
        <v>46</v>
      </c>
      <c r="F243" s="249"/>
      <c r="G243" s="254"/>
      <c r="H243" s="251"/>
    </row>
    <row r="244" spans="2:8" s="252" customFormat="1" ht="18" customHeight="1">
      <c r="B244" s="245" t="s">
        <v>976</v>
      </c>
      <c r="C244" s="246" t="s">
        <v>1333</v>
      </c>
      <c r="D244" s="247" t="s">
        <v>398</v>
      </c>
      <c r="E244" s="248" t="s">
        <v>42</v>
      </c>
      <c r="F244" s="249"/>
      <c r="G244" s="254"/>
      <c r="H244" s="251"/>
    </row>
    <row r="245" spans="2:8" s="252" customFormat="1" ht="18" customHeight="1">
      <c r="B245" s="245" t="s">
        <v>978</v>
      </c>
      <c r="C245" s="246" t="s">
        <v>1334</v>
      </c>
      <c r="D245" s="247" t="s">
        <v>134</v>
      </c>
      <c r="E245" s="248" t="s">
        <v>46</v>
      </c>
      <c r="F245" s="249"/>
      <c r="G245" s="254"/>
      <c r="H245" s="251"/>
    </row>
    <row r="246" spans="2:8" s="252" customFormat="1" ht="18" customHeight="1">
      <c r="B246" s="245" t="s">
        <v>980</v>
      </c>
      <c r="C246" s="246" t="s">
        <v>1335</v>
      </c>
      <c r="D246" s="247" t="s">
        <v>398</v>
      </c>
      <c r="E246" s="248" t="s">
        <v>42</v>
      </c>
      <c r="F246" s="249"/>
      <c r="G246" s="254"/>
      <c r="H246" s="251"/>
    </row>
    <row r="247" spans="2:8" s="252" customFormat="1" ht="18" customHeight="1">
      <c r="B247" s="245" t="s">
        <v>982</v>
      </c>
      <c r="C247" s="246" t="s">
        <v>1336</v>
      </c>
      <c r="D247" s="247" t="s">
        <v>134</v>
      </c>
      <c r="E247" s="248" t="s">
        <v>46</v>
      </c>
      <c r="F247" s="249"/>
      <c r="G247" s="254"/>
      <c r="H247" s="251"/>
    </row>
    <row r="248" spans="2:8" s="252" customFormat="1" ht="18" customHeight="1">
      <c r="B248" s="245" t="s">
        <v>984</v>
      </c>
      <c r="C248" s="246" t="s">
        <v>1337</v>
      </c>
      <c r="D248" s="247" t="s">
        <v>398</v>
      </c>
      <c r="E248" s="248" t="s">
        <v>42</v>
      </c>
      <c r="F248" s="249"/>
      <c r="G248" s="254"/>
      <c r="H248" s="251"/>
    </row>
    <row r="249" spans="2:8" s="252" customFormat="1" ht="18" customHeight="1">
      <c r="B249" s="245" t="s">
        <v>986</v>
      </c>
      <c r="C249" s="246" t="s">
        <v>1338</v>
      </c>
      <c r="D249" s="247" t="s">
        <v>134</v>
      </c>
      <c r="E249" s="248" t="s">
        <v>46</v>
      </c>
      <c r="F249" s="249"/>
      <c r="G249" s="254"/>
      <c r="H249" s="251"/>
    </row>
    <row r="250" spans="2:8" s="252" customFormat="1" ht="18" customHeight="1">
      <c r="B250" s="245" t="s">
        <v>988</v>
      </c>
      <c r="C250" s="246" t="s">
        <v>1339</v>
      </c>
      <c r="D250" s="247" t="s">
        <v>398</v>
      </c>
      <c r="E250" s="248" t="s">
        <v>42</v>
      </c>
      <c r="F250" s="249"/>
      <c r="G250" s="254"/>
      <c r="H250" s="251"/>
    </row>
    <row r="251" spans="2:8" s="252" customFormat="1" ht="18" customHeight="1">
      <c r="B251" s="245" t="s">
        <v>990</v>
      </c>
      <c r="C251" s="246" t="s">
        <v>1340</v>
      </c>
      <c r="D251" s="247" t="s">
        <v>134</v>
      </c>
      <c r="E251" s="248" t="s">
        <v>46</v>
      </c>
      <c r="F251" s="249"/>
      <c r="G251" s="254"/>
      <c r="H251" s="251"/>
    </row>
    <row r="252" spans="2:8" s="252" customFormat="1" ht="18" customHeight="1">
      <c r="B252" s="245" t="s">
        <v>992</v>
      </c>
      <c r="C252" s="246" t="s">
        <v>1341</v>
      </c>
      <c r="D252" s="247" t="s">
        <v>398</v>
      </c>
      <c r="E252" s="248" t="s">
        <v>42</v>
      </c>
      <c r="F252" s="249"/>
      <c r="G252" s="254"/>
      <c r="H252" s="251"/>
    </row>
    <row r="253" spans="2:8" s="252" customFormat="1" ht="18" customHeight="1">
      <c r="B253" s="245" t="s">
        <v>994</v>
      </c>
      <c r="C253" s="246" t="s">
        <v>1342</v>
      </c>
      <c r="D253" s="247" t="s">
        <v>134</v>
      </c>
      <c r="E253" s="248" t="s">
        <v>46</v>
      </c>
      <c r="F253" s="249"/>
      <c r="G253" s="254"/>
      <c r="H253" s="251"/>
    </row>
    <row r="254" spans="2:8" s="252" customFormat="1" ht="18" customHeight="1">
      <c r="B254" s="245" t="s">
        <v>996</v>
      </c>
      <c r="C254" s="246" t="s">
        <v>1343</v>
      </c>
      <c r="D254" s="247" t="s">
        <v>398</v>
      </c>
      <c r="E254" s="248" t="s">
        <v>42</v>
      </c>
      <c r="F254" s="249"/>
      <c r="G254" s="254"/>
      <c r="H254" s="251"/>
    </row>
    <row r="255" spans="2:8" s="252" customFormat="1" ht="18" customHeight="1">
      <c r="B255" s="245" t="s">
        <v>998</v>
      </c>
      <c r="C255" s="246" t="s">
        <v>1344</v>
      </c>
      <c r="D255" s="247" t="s">
        <v>134</v>
      </c>
      <c r="E255" s="248" t="s">
        <v>46</v>
      </c>
      <c r="F255" s="249"/>
      <c r="G255" s="254"/>
      <c r="H255" s="251"/>
    </row>
    <row r="256" spans="2:8" s="252" customFormat="1" ht="18" customHeight="1">
      <c r="B256" s="245" t="s">
        <v>1000</v>
      </c>
      <c r="C256" s="246" t="s">
        <v>1345</v>
      </c>
      <c r="D256" s="247" t="s">
        <v>398</v>
      </c>
      <c r="E256" s="248" t="s">
        <v>42</v>
      </c>
      <c r="F256" s="249"/>
      <c r="G256" s="254"/>
      <c r="H256" s="251"/>
    </row>
    <row r="257" spans="2:8" s="252" customFormat="1" ht="18" customHeight="1">
      <c r="B257" s="245" t="s">
        <v>1002</v>
      </c>
      <c r="C257" s="246" t="s">
        <v>1346</v>
      </c>
      <c r="D257" s="247" t="s">
        <v>134</v>
      </c>
      <c r="E257" s="248" t="s">
        <v>46</v>
      </c>
      <c r="F257" s="249"/>
      <c r="G257" s="254"/>
      <c r="H257" s="251"/>
    </row>
    <row r="258" spans="2:8" s="252" customFormat="1" ht="18" customHeight="1">
      <c r="B258" s="245" t="s">
        <v>1004</v>
      </c>
      <c r="C258" s="246" t="s">
        <v>1347</v>
      </c>
      <c r="D258" s="247" t="s">
        <v>398</v>
      </c>
      <c r="E258" s="248" t="s">
        <v>42</v>
      </c>
      <c r="F258" s="249"/>
      <c r="G258" s="254"/>
      <c r="H258" s="251"/>
    </row>
    <row r="259" spans="2:8" s="252" customFormat="1" ht="18" customHeight="1">
      <c r="B259" s="245" t="s">
        <v>1006</v>
      </c>
      <c r="C259" s="246" t="s">
        <v>1348</v>
      </c>
      <c r="D259" s="247" t="s">
        <v>134</v>
      </c>
      <c r="E259" s="248" t="s">
        <v>46</v>
      </c>
      <c r="F259" s="249"/>
      <c r="G259" s="254"/>
      <c r="H259" s="251"/>
    </row>
    <row r="260" spans="2:8" s="252" customFormat="1" ht="18" customHeight="1">
      <c r="B260" s="245" t="s">
        <v>1008</v>
      </c>
      <c r="C260" s="246" t="s">
        <v>1349</v>
      </c>
      <c r="D260" s="247" t="s">
        <v>398</v>
      </c>
      <c r="E260" s="248" t="s">
        <v>42</v>
      </c>
      <c r="F260" s="249"/>
      <c r="G260" s="254"/>
      <c r="H260" s="251"/>
    </row>
    <row r="261" spans="2:8" s="252" customFormat="1" ht="18" customHeight="1">
      <c r="B261" s="245" t="s">
        <v>1010</v>
      </c>
      <c r="C261" s="246" t="s">
        <v>1350</v>
      </c>
      <c r="D261" s="247" t="s">
        <v>134</v>
      </c>
      <c r="E261" s="248" t="s">
        <v>46</v>
      </c>
      <c r="F261" s="249"/>
      <c r="G261" s="254"/>
      <c r="H261" s="251"/>
    </row>
    <row r="262" spans="2:8" s="252" customFormat="1" ht="18" customHeight="1">
      <c r="B262" s="245" t="s">
        <v>1012</v>
      </c>
      <c r="C262" s="246" t="s">
        <v>1351</v>
      </c>
      <c r="D262" s="247" t="s">
        <v>398</v>
      </c>
      <c r="E262" s="248" t="s">
        <v>42</v>
      </c>
      <c r="F262" s="249"/>
      <c r="G262" s="254"/>
      <c r="H262" s="251"/>
    </row>
    <row r="263" spans="2:8" s="252" customFormat="1" ht="18" customHeight="1">
      <c r="B263" s="245" t="s">
        <v>1014</v>
      </c>
      <c r="C263" s="246" t="s">
        <v>1352</v>
      </c>
      <c r="D263" s="247" t="s">
        <v>134</v>
      </c>
      <c r="E263" s="248" t="s">
        <v>46</v>
      </c>
      <c r="F263" s="249"/>
      <c r="G263" s="254"/>
      <c r="H263" s="251"/>
    </row>
    <row r="264" spans="2:8" s="252" customFormat="1" ht="18" customHeight="1">
      <c r="B264" s="245" t="s">
        <v>1016</v>
      </c>
      <c r="C264" s="246" t="s">
        <v>1353</v>
      </c>
      <c r="D264" s="247" t="s">
        <v>398</v>
      </c>
      <c r="E264" s="248" t="s">
        <v>42</v>
      </c>
      <c r="F264" s="249"/>
      <c r="G264" s="254"/>
      <c r="H264" s="251"/>
    </row>
    <row r="265" spans="2:8" s="252" customFormat="1" ht="18" customHeight="1">
      <c r="B265" s="245" t="s">
        <v>1018</v>
      </c>
      <c r="C265" s="246" t="s">
        <v>1354</v>
      </c>
      <c r="D265" s="247" t="s">
        <v>134</v>
      </c>
      <c r="E265" s="248" t="s">
        <v>46</v>
      </c>
      <c r="F265" s="249"/>
      <c r="G265" s="254"/>
      <c r="H265" s="251"/>
    </row>
    <row r="266" spans="2:8" s="252" customFormat="1" ht="18" customHeight="1">
      <c r="B266" s="245" t="s">
        <v>1020</v>
      </c>
      <c r="C266" s="246" t="s">
        <v>1355</v>
      </c>
      <c r="D266" s="247" t="s">
        <v>398</v>
      </c>
      <c r="E266" s="248" t="s">
        <v>42</v>
      </c>
      <c r="F266" s="249"/>
      <c r="G266" s="254"/>
      <c r="H266" s="251"/>
    </row>
    <row r="267" spans="2:8" s="252" customFormat="1" ht="18" customHeight="1">
      <c r="B267" s="245" t="s">
        <v>1022</v>
      </c>
      <c r="C267" s="246" t="s">
        <v>1356</v>
      </c>
      <c r="D267" s="247" t="s">
        <v>134</v>
      </c>
      <c r="E267" s="248" t="s">
        <v>46</v>
      </c>
      <c r="F267" s="249"/>
      <c r="G267" s="254"/>
      <c r="H267" s="251"/>
    </row>
    <row r="268" spans="2:8" s="252" customFormat="1" ht="18" customHeight="1">
      <c r="B268" s="245" t="s">
        <v>1024</v>
      </c>
      <c r="C268" s="246" t="s">
        <v>1357</v>
      </c>
      <c r="D268" s="247" t="s">
        <v>398</v>
      </c>
      <c r="E268" s="248" t="s">
        <v>42</v>
      </c>
      <c r="F268" s="249"/>
      <c r="G268" s="254"/>
      <c r="H268" s="251"/>
    </row>
    <row r="269" spans="2:8" s="252" customFormat="1" ht="18" customHeight="1">
      <c r="B269" s="245" t="s">
        <v>1026</v>
      </c>
      <c r="C269" s="246" t="s">
        <v>1358</v>
      </c>
      <c r="D269" s="247" t="s">
        <v>134</v>
      </c>
      <c r="E269" s="248" t="s">
        <v>46</v>
      </c>
      <c r="F269" s="249"/>
      <c r="G269" s="254"/>
      <c r="H269" s="251"/>
    </row>
    <row r="270" spans="2:8" s="252" customFormat="1" ht="18" customHeight="1">
      <c r="B270" s="245" t="s">
        <v>1028</v>
      </c>
      <c r="C270" s="246" t="s">
        <v>1359</v>
      </c>
      <c r="D270" s="247" t="s">
        <v>398</v>
      </c>
      <c r="E270" s="248" t="s">
        <v>42</v>
      </c>
      <c r="F270" s="249"/>
      <c r="G270" s="254"/>
      <c r="H270" s="251"/>
    </row>
    <row r="271" spans="2:8" s="252" customFormat="1" ht="18" customHeight="1">
      <c r="B271" s="245" t="s">
        <v>1030</v>
      </c>
      <c r="C271" s="246" t="s">
        <v>1360</v>
      </c>
      <c r="D271" s="247" t="s">
        <v>134</v>
      </c>
      <c r="E271" s="248" t="s">
        <v>46</v>
      </c>
      <c r="F271" s="249"/>
      <c r="G271" s="254"/>
      <c r="H271" s="251"/>
    </row>
    <row r="272" spans="2:8" s="252" customFormat="1" ht="18" customHeight="1">
      <c r="B272" s="245" t="s">
        <v>1032</v>
      </c>
      <c r="C272" s="246" t="s">
        <v>1361</v>
      </c>
      <c r="D272" s="247" t="s">
        <v>398</v>
      </c>
      <c r="E272" s="248" t="s">
        <v>42</v>
      </c>
      <c r="F272" s="249"/>
      <c r="G272" s="254"/>
      <c r="H272" s="251"/>
    </row>
    <row r="273" spans="2:8" s="252" customFormat="1" ht="18" customHeight="1">
      <c r="B273" s="245" t="s">
        <v>1034</v>
      </c>
      <c r="C273" s="246" t="s">
        <v>1362</v>
      </c>
      <c r="D273" s="247" t="s">
        <v>134</v>
      </c>
      <c r="E273" s="248" t="s">
        <v>46</v>
      </c>
      <c r="F273" s="249"/>
      <c r="G273" s="254"/>
      <c r="H273" s="251"/>
    </row>
    <row r="274" spans="2:8" s="252" customFormat="1" ht="18" customHeight="1">
      <c r="B274" s="245" t="s">
        <v>1036</v>
      </c>
      <c r="C274" s="246" t="s">
        <v>1363</v>
      </c>
      <c r="D274" s="247" t="s">
        <v>398</v>
      </c>
      <c r="E274" s="248" t="s">
        <v>42</v>
      </c>
      <c r="F274" s="249"/>
      <c r="G274" s="254"/>
      <c r="H274" s="251"/>
    </row>
    <row r="275" spans="2:8" s="252" customFormat="1" ht="18" customHeight="1">
      <c r="B275" s="245" t="s">
        <v>1038</v>
      </c>
      <c r="C275" s="246" t="s">
        <v>1364</v>
      </c>
      <c r="D275" s="247" t="s">
        <v>134</v>
      </c>
      <c r="E275" s="248" t="s">
        <v>46</v>
      </c>
      <c r="F275" s="249"/>
      <c r="G275" s="254"/>
      <c r="H275" s="251"/>
    </row>
    <row r="276" spans="2:8" s="252" customFormat="1" ht="18" customHeight="1">
      <c r="B276" s="245" t="s">
        <v>1040</v>
      </c>
      <c r="C276" s="246" t="s">
        <v>1365</v>
      </c>
      <c r="D276" s="247" t="s">
        <v>398</v>
      </c>
      <c r="E276" s="248" t="s">
        <v>42</v>
      </c>
      <c r="F276" s="249"/>
      <c r="G276" s="254"/>
      <c r="H276" s="251"/>
    </row>
    <row r="277" spans="2:8" s="252" customFormat="1" ht="18" customHeight="1">
      <c r="B277" s="245" t="s">
        <v>1042</v>
      </c>
      <c r="C277" s="246" t="s">
        <v>1366</v>
      </c>
      <c r="D277" s="247" t="s">
        <v>134</v>
      </c>
      <c r="E277" s="248" t="s">
        <v>46</v>
      </c>
      <c r="F277" s="249"/>
      <c r="G277" s="254"/>
      <c r="H277" s="251"/>
    </row>
    <row r="278" spans="2:8" s="252" customFormat="1" ht="18" customHeight="1">
      <c r="B278" s="245" t="s">
        <v>1044</v>
      </c>
      <c r="C278" s="246" t="s">
        <v>1367</v>
      </c>
      <c r="D278" s="247" t="s">
        <v>398</v>
      </c>
      <c r="E278" s="248" t="s">
        <v>42</v>
      </c>
      <c r="F278" s="249"/>
      <c r="G278" s="254"/>
      <c r="H278" s="251"/>
    </row>
    <row r="279" spans="2:8" s="252" customFormat="1" ht="18" customHeight="1">
      <c r="B279" s="245" t="s">
        <v>1046</v>
      </c>
      <c r="C279" s="246" t="s">
        <v>1368</v>
      </c>
      <c r="D279" s="247" t="s">
        <v>134</v>
      </c>
      <c r="E279" s="248" t="s">
        <v>46</v>
      </c>
      <c r="F279" s="249"/>
      <c r="G279" s="254"/>
      <c r="H279" s="251"/>
    </row>
    <row r="280" spans="2:8" s="252" customFormat="1" ht="18" customHeight="1">
      <c r="B280" s="245" t="s">
        <v>1048</v>
      </c>
      <c r="C280" s="246" t="s">
        <v>1369</v>
      </c>
      <c r="D280" s="247" t="s">
        <v>398</v>
      </c>
      <c r="E280" s="248" t="s">
        <v>42</v>
      </c>
      <c r="F280" s="249"/>
      <c r="G280" s="254"/>
      <c r="H280" s="251"/>
    </row>
    <row r="281" spans="2:8" s="252" customFormat="1" ht="18" customHeight="1">
      <c r="B281" s="245" t="s">
        <v>1050</v>
      </c>
      <c r="C281" s="246" t="s">
        <v>1370</v>
      </c>
      <c r="D281" s="247" t="s">
        <v>134</v>
      </c>
      <c r="E281" s="248" t="s">
        <v>46</v>
      </c>
      <c r="F281" s="249"/>
      <c r="G281" s="254"/>
      <c r="H281" s="251"/>
    </row>
    <row r="282" spans="2:8" s="252" customFormat="1" ht="18" customHeight="1">
      <c r="B282" s="245" t="s">
        <v>1052</v>
      </c>
      <c r="C282" s="246" t="s">
        <v>1371</v>
      </c>
      <c r="D282" s="247" t="s">
        <v>398</v>
      </c>
      <c r="E282" s="248" t="s">
        <v>42</v>
      </c>
      <c r="F282" s="249"/>
      <c r="G282" s="254"/>
      <c r="H282" s="251"/>
    </row>
    <row r="283" spans="2:8" s="252" customFormat="1" ht="18" customHeight="1">
      <c r="B283" s="245" t="s">
        <v>1054</v>
      </c>
      <c r="C283" s="246" t="s">
        <v>1372</v>
      </c>
      <c r="D283" s="247" t="s">
        <v>134</v>
      </c>
      <c r="E283" s="248" t="s">
        <v>46</v>
      </c>
      <c r="F283" s="249"/>
      <c r="G283" s="254"/>
      <c r="H283" s="251"/>
    </row>
    <row r="284" spans="2:8" s="252" customFormat="1" ht="18" customHeight="1">
      <c r="B284" s="245" t="s">
        <v>1056</v>
      </c>
      <c r="C284" s="246" t="s">
        <v>1373</v>
      </c>
      <c r="D284" s="247" t="s">
        <v>398</v>
      </c>
      <c r="E284" s="248" t="s">
        <v>42</v>
      </c>
      <c r="F284" s="249"/>
      <c r="G284" s="254"/>
      <c r="H284" s="251"/>
    </row>
    <row r="285" spans="2:8" s="252" customFormat="1" ht="18" customHeight="1">
      <c r="B285" s="245" t="s">
        <v>1058</v>
      </c>
      <c r="C285" s="246" t="s">
        <v>1374</v>
      </c>
      <c r="D285" s="247" t="s">
        <v>134</v>
      </c>
      <c r="E285" s="248" t="s">
        <v>46</v>
      </c>
      <c r="F285" s="249"/>
      <c r="G285" s="254"/>
      <c r="H285" s="251"/>
    </row>
    <row r="286" spans="2:8" s="252" customFormat="1" ht="18" customHeight="1">
      <c r="B286" s="245" t="s">
        <v>1060</v>
      </c>
      <c r="C286" s="246" t="s">
        <v>1375</v>
      </c>
      <c r="D286" s="247" t="s">
        <v>398</v>
      </c>
      <c r="E286" s="248" t="s">
        <v>42</v>
      </c>
      <c r="F286" s="249"/>
      <c r="G286" s="254"/>
      <c r="H286" s="251"/>
    </row>
    <row r="287" spans="2:8" s="252" customFormat="1" ht="18" customHeight="1">
      <c r="B287" s="245" t="s">
        <v>1062</v>
      </c>
      <c r="C287" s="246" t="s">
        <v>1376</v>
      </c>
      <c r="D287" s="247" t="s">
        <v>134</v>
      </c>
      <c r="E287" s="248" t="s">
        <v>46</v>
      </c>
      <c r="F287" s="249"/>
      <c r="G287" s="254"/>
      <c r="H287" s="251"/>
    </row>
    <row r="288" spans="2:8" s="252" customFormat="1" ht="18" customHeight="1">
      <c r="B288" s="245" t="s">
        <v>1064</v>
      </c>
      <c r="C288" s="246" t="s">
        <v>1377</v>
      </c>
      <c r="D288" s="247" t="s">
        <v>398</v>
      </c>
      <c r="E288" s="248" t="s">
        <v>42</v>
      </c>
      <c r="F288" s="249"/>
      <c r="G288" s="254"/>
      <c r="H288" s="251"/>
    </row>
    <row r="289" spans="2:8" s="252" customFormat="1" ht="18" customHeight="1">
      <c r="B289" s="245" t="s">
        <v>1066</v>
      </c>
      <c r="C289" s="246" t="s">
        <v>1378</v>
      </c>
      <c r="D289" s="247" t="s">
        <v>134</v>
      </c>
      <c r="E289" s="248" t="s">
        <v>46</v>
      </c>
      <c r="F289" s="249"/>
      <c r="G289" s="254"/>
      <c r="H289" s="251"/>
    </row>
    <row r="290" spans="2:8" s="252" customFormat="1" ht="18" customHeight="1">
      <c r="B290" s="245" t="s">
        <v>1068</v>
      </c>
      <c r="C290" s="246" t="s">
        <v>1379</v>
      </c>
      <c r="D290" s="247" t="s">
        <v>398</v>
      </c>
      <c r="E290" s="248" t="s">
        <v>42</v>
      </c>
      <c r="F290" s="249"/>
      <c r="G290" s="254"/>
      <c r="H290" s="251"/>
    </row>
    <row r="291" spans="2:8" s="252" customFormat="1" ht="18" customHeight="1">
      <c r="B291" s="245" t="s">
        <v>1070</v>
      </c>
      <c r="C291" s="246" t="s">
        <v>1380</v>
      </c>
      <c r="D291" s="247" t="s">
        <v>134</v>
      </c>
      <c r="E291" s="248" t="s">
        <v>46</v>
      </c>
      <c r="F291" s="249"/>
      <c r="G291" s="254"/>
      <c r="H291" s="251"/>
    </row>
    <row r="292" spans="2:8" s="252" customFormat="1" ht="18" customHeight="1">
      <c r="B292" s="245" t="s">
        <v>1072</v>
      </c>
      <c r="C292" s="246" t="s">
        <v>1381</v>
      </c>
      <c r="D292" s="247" t="s">
        <v>398</v>
      </c>
      <c r="E292" s="248" t="s">
        <v>42</v>
      </c>
      <c r="F292" s="249"/>
      <c r="G292" s="254"/>
      <c r="H292" s="251"/>
    </row>
    <row r="293" spans="2:8" s="252" customFormat="1" ht="18" customHeight="1" thickBot="1">
      <c r="B293" s="245" t="s">
        <v>1074</v>
      </c>
      <c r="C293" s="246" t="s">
        <v>1382</v>
      </c>
      <c r="D293" s="255" t="s">
        <v>134</v>
      </c>
      <c r="E293" s="256" t="s">
        <v>46</v>
      </c>
      <c r="F293" s="257"/>
      <c r="G293" s="258"/>
      <c r="H293" s="251"/>
    </row>
    <row r="294" spans="2:8" ht="20.149999999999999" customHeight="1">
      <c r="B294" s="94"/>
      <c r="C294" s="94"/>
      <c r="D294" s="95"/>
      <c r="E294" s="96"/>
      <c r="F294" s="96"/>
      <c r="G294" s="94"/>
      <c r="H294" s="61"/>
    </row>
  </sheetData>
  <mergeCells count="4">
    <mergeCell ref="G16:G27"/>
    <mergeCell ref="G29:G35"/>
    <mergeCell ref="G38:G165"/>
    <mergeCell ref="G166:G29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136A-5F8A-4F9E-BAAA-1117E471A47E}">
  <sheetPr codeName="Sheet127">
    <outlinePr summaryBelow="0"/>
    <pageSetUpPr fitToPage="1"/>
  </sheetPr>
  <dimension ref="B1:H156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1383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29.5" thickBot="1">
      <c r="B5" s="259" t="s">
        <v>1384</v>
      </c>
      <c r="C5" s="260" t="s">
        <v>559</v>
      </c>
      <c r="D5" s="261" t="s">
        <v>560</v>
      </c>
      <c r="E5" s="262" t="s">
        <v>36</v>
      </c>
      <c r="F5" s="263" t="s">
        <v>37</v>
      </c>
      <c r="G5" s="265" t="s">
        <v>1077</v>
      </c>
      <c r="H5" s="80"/>
    </row>
    <row r="6" spans="2:8" ht="20.149999999999999" customHeight="1" thickBot="1">
      <c r="B6" s="77" t="s">
        <v>1385</v>
      </c>
      <c r="C6" s="78"/>
      <c r="D6" s="78"/>
      <c r="E6" s="78"/>
      <c r="F6" s="78"/>
      <c r="G6" s="79"/>
      <c r="H6" s="80"/>
    </row>
    <row r="7" spans="2:8" ht="30" customHeight="1">
      <c r="B7" s="266" t="s">
        <v>1386</v>
      </c>
      <c r="C7" s="267" t="s">
        <v>1387</v>
      </c>
      <c r="D7" s="268" t="s">
        <v>1388</v>
      </c>
      <c r="E7" s="269" t="s">
        <v>36</v>
      </c>
      <c r="F7" s="270"/>
      <c r="G7" s="271" t="s">
        <v>1389</v>
      </c>
      <c r="H7" s="80"/>
    </row>
    <row r="8" spans="2:8" ht="30" customHeight="1">
      <c r="B8" s="272" t="s">
        <v>140</v>
      </c>
      <c r="C8" s="272" t="s">
        <v>140</v>
      </c>
      <c r="D8" s="273" t="s">
        <v>1388</v>
      </c>
      <c r="E8" s="274" t="s">
        <v>36</v>
      </c>
      <c r="F8" s="275"/>
      <c r="G8" s="276" t="s">
        <v>1120</v>
      </c>
      <c r="H8" s="80"/>
    </row>
    <row r="9" spans="2:8" ht="30" customHeight="1">
      <c r="B9" s="277" t="s">
        <v>1390</v>
      </c>
      <c r="C9" s="278" t="s">
        <v>1391</v>
      </c>
      <c r="D9" s="279" t="s">
        <v>1388</v>
      </c>
      <c r="E9" s="264" t="s">
        <v>36</v>
      </c>
      <c r="F9" s="263"/>
      <c r="G9" s="280" t="s">
        <v>1392</v>
      </c>
      <c r="H9" s="80"/>
    </row>
    <row r="10" spans="2:8" ht="30" customHeight="1">
      <c r="B10" s="277" t="s">
        <v>1393</v>
      </c>
      <c r="C10" s="281" t="s">
        <v>1394</v>
      </c>
      <c r="D10" s="282" t="s">
        <v>1395</v>
      </c>
      <c r="E10" s="264" t="s">
        <v>1396</v>
      </c>
      <c r="F10" s="283"/>
      <c r="G10" s="280"/>
      <c r="H10" s="80"/>
    </row>
    <row r="11" spans="2:8" ht="30" customHeight="1">
      <c r="B11" s="272" t="s">
        <v>140</v>
      </c>
      <c r="C11" s="272" t="s">
        <v>140</v>
      </c>
      <c r="D11" s="282" t="s">
        <v>1395</v>
      </c>
      <c r="E11" s="264" t="s">
        <v>1396</v>
      </c>
      <c r="F11" s="275"/>
      <c r="G11" s="280"/>
      <c r="H11" s="80"/>
    </row>
    <row r="12" spans="2:8" ht="30" customHeight="1" thickBot="1">
      <c r="B12" s="277" t="s">
        <v>1397</v>
      </c>
      <c r="C12" s="284" t="s">
        <v>1398</v>
      </c>
      <c r="D12" s="285" t="s">
        <v>1395</v>
      </c>
      <c r="E12" s="286" t="s">
        <v>1396</v>
      </c>
      <c r="F12" s="287"/>
      <c r="G12" s="288"/>
      <c r="H12" s="80"/>
    </row>
    <row r="13" spans="2:8" ht="16.5" thickBot="1">
      <c r="B13" s="77" t="s">
        <v>1399</v>
      </c>
      <c r="C13" s="78"/>
      <c r="D13" s="78"/>
      <c r="E13" s="78"/>
      <c r="F13" s="78"/>
      <c r="G13" s="79"/>
      <c r="H13" s="80"/>
    </row>
    <row r="14" spans="2:8">
      <c r="B14" s="289" t="s">
        <v>1400</v>
      </c>
      <c r="C14" s="290" t="s">
        <v>1401</v>
      </c>
      <c r="D14" s="279" t="s">
        <v>1388</v>
      </c>
      <c r="E14" s="291" t="s">
        <v>1396</v>
      </c>
      <c r="F14" s="270"/>
      <c r="G14" s="157"/>
      <c r="H14" s="80"/>
    </row>
    <row r="15" spans="2:8">
      <c r="B15" s="292" t="s">
        <v>1402</v>
      </c>
      <c r="C15" s="293" t="s">
        <v>1403</v>
      </c>
      <c r="D15" s="279" t="s">
        <v>1388</v>
      </c>
      <c r="E15" s="294" t="s">
        <v>1396</v>
      </c>
      <c r="F15" s="283"/>
      <c r="G15" s="149"/>
      <c r="H15" s="80"/>
    </row>
    <row r="16" spans="2:8">
      <c r="B16" s="295" t="s">
        <v>1404</v>
      </c>
      <c r="C16" s="293" t="s">
        <v>1405</v>
      </c>
      <c r="D16" s="279" t="s">
        <v>1388</v>
      </c>
      <c r="E16" s="294" t="s">
        <v>1396</v>
      </c>
      <c r="F16" s="283"/>
      <c r="G16" s="149"/>
      <c r="H16" s="80"/>
    </row>
    <row r="17" spans="2:8" ht="16.5" thickBot="1">
      <c r="B17" s="292" t="s">
        <v>1406</v>
      </c>
      <c r="C17" s="284" t="s">
        <v>1407</v>
      </c>
      <c r="D17" s="279" t="s">
        <v>1388</v>
      </c>
      <c r="E17" s="294" t="s">
        <v>1396</v>
      </c>
      <c r="F17" s="283"/>
      <c r="G17" s="128"/>
      <c r="H17" s="80"/>
    </row>
    <row r="18" spans="2:8" ht="16.5" thickBot="1">
      <c r="B18" s="77" t="s">
        <v>1408</v>
      </c>
      <c r="C18" s="78"/>
      <c r="D18" s="78"/>
      <c r="E18" s="78"/>
      <c r="F18" s="78"/>
      <c r="G18" s="79"/>
      <c r="H18" s="80"/>
    </row>
    <row r="19" spans="2:8" ht="31.9" customHeight="1">
      <c r="B19" s="266" t="s">
        <v>1114</v>
      </c>
      <c r="C19" s="290" t="s">
        <v>1409</v>
      </c>
      <c r="D19" s="261" t="s">
        <v>1388</v>
      </c>
      <c r="E19" s="291" t="s">
        <v>36</v>
      </c>
      <c r="F19" s="270"/>
      <c r="G19" s="271" t="s">
        <v>1410</v>
      </c>
      <c r="H19" s="80"/>
    </row>
    <row r="20" spans="2:8" ht="31.9" customHeight="1">
      <c r="B20" s="272" t="s">
        <v>140</v>
      </c>
      <c r="C20" s="296" t="s">
        <v>140</v>
      </c>
      <c r="D20" s="279" t="s">
        <v>1388</v>
      </c>
      <c r="E20" s="264" t="s">
        <v>36</v>
      </c>
      <c r="F20" s="275"/>
      <c r="G20" s="297" t="s">
        <v>1120</v>
      </c>
      <c r="H20" s="80"/>
    </row>
    <row r="21" spans="2:8" ht="31.9" customHeight="1">
      <c r="B21" s="277" t="s">
        <v>1116</v>
      </c>
      <c r="C21" s="293" t="s">
        <v>1411</v>
      </c>
      <c r="D21" s="279" t="s">
        <v>1388</v>
      </c>
      <c r="E21" s="294" t="s">
        <v>36</v>
      </c>
      <c r="F21" s="263"/>
      <c r="G21" s="298" t="s">
        <v>1412</v>
      </c>
      <c r="H21" s="80"/>
    </row>
    <row r="22" spans="2:8" ht="31.9" customHeight="1">
      <c r="B22" s="277" t="s">
        <v>1118</v>
      </c>
      <c r="C22" s="293" t="s">
        <v>1413</v>
      </c>
      <c r="D22" s="282" t="s">
        <v>1395</v>
      </c>
      <c r="E22" s="294" t="s">
        <v>1396</v>
      </c>
      <c r="F22" s="283"/>
      <c r="G22" s="299"/>
      <c r="H22" s="80"/>
    </row>
    <row r="23" spans="2:8" ht="31.9" customHeight="1">
      <c r="B23" s="272" t="s">
        <v>140</v>
      </c>
      <c r="C23" s="296" t="s">
        <v>140</v>
      </c>
      <c r="D23" s="282" t="s">
        <v>1395</v>
      </c>
      <c r="E23" s="294" t="s">
        <v>1396</v>
      </c>
      <c r="F23" s="275"/>
      <c r="G23" s="299"/>
      <c r="H23" s="80"/>
    </row>
    <row r="24" spans="2:8" ht="31.9" customHeight="1" thickBot="1">
      <c r="B24" s="277" t="s">
        <v>1121</v>
      </c>
      <c r="C24" s="284" t="s">
        <v>1414</v>
      </c>
      <c r="D24" s="285" t="s">
        <v>1395</v>
      </c>
      <c r="E24" s="300" t="s">
        <v>1396</v>
      </c>
      <c r="F24" s="287"/>
      <c r="G24" s="301"/>
      <c r="H24" s="80"/>
    </row>
    <row r="25" spans="2:8" ht="16.5" thickBot="1">
      <c r="B25" s="77" t="s">
        <v>1415</v>
      </c>
      <c r="C25" s="78"/>
      <c r="D25" s="78"/>
      <c r="E25" s="78"/>
      <c r="F25" s="78"/>
      <c r="G25" s="79"/>
      <c r="H25" s="80"/>
    </row>
    <row r="26" spans="2:8" ht="30" customHeight="1">
      <c r="B26" s="266" t="s">
        <v>1416</v>
      </c>
      <c r="C26" s="290" t="s">
        <v>1417</v>
      </c>
      <c r="D26" s="261" t="s">
        <v>1388</v>
      </c>
      <c r="E26" s="291" t="s">
        <v>36</v>
      </c>
      <c r="F26" s="270"/>
      <c r="G26" s="271" t="s">
        <v>1418</v>
      </c>
      <c r="H26" s="80"/>
    </row>
    <row r="27" spans="2:8" ht="30" customHeight="1">
      <c r="B27" s="272" t="s">
        <v>140</v>
      </c>
      <c r="C27" s="296" t="s">
        <v>140</v>
      </c>
      <c r="D27" s="279" t="s">
        <v>1388</v>
      </c>
      <c r="E27" s="264" t="s">
        <v>36</v>
      </c>
      <c r="F27" s="275"/>
      <c r="G27" s="297" t="s">
        <v>1120</v>
      </c>
      <c r="H27" s="80"/>
    </row>
    <row r="28" spans="2:8" ht="30" customHeight="1">
      <c r="B28" s="277" t="s">
        <v>1419</v>
      </c>
      <c r="C28" s="293" t="s">
        <v>1420</v>
      </c>
      <c r="D28" s="279" t="s">
        <v>1388</v>
      </c>
      <c r="E28" s="294" t="s">
        <v>36</v>
      </c>
      <c r="F28" s="263"/>
      <c r="G28" s="298" t="s">
        <v>1421</v>
      </c>
      <c r="H28" s="80"/>
    </row>
    <row r="29" spans="2:8" ht="30" customHeight="1">
      <c r="B29" s="277" t="s">
        <v>1422</v>
      </c>
      <c r="C29" s="293" t="s">
        <v>1423</v>
      </c>
      <c r="D29" s="282" t="s">
        <v>1388</v>
      </c>
      <c r="E29" s="294" t="s">
        <v>1396</v>
      </c>
      <c r="F29" s="283"/>
      <c r="G29" s="299"/>
      <c r="H29" s="80"/>
    </row>
    <row r="30" spans="2:8" ht="30" customHeight="1">
      <c r="B30" s="272" t="s">
        <v>140</v>
      </c>
      <c r="C30" s="296" t="s">
        <v>140</v>
      </c>
      <c r="D30" s="282" t="s">
        <v>1388</v>
      </c>
      <c r="E30" s="294" t="s">
        <v>1396</v>
      </c>
      <c r="F30" s="275"/>
      <c r="G30" s="299"/>
      <c r="H30" s="80"/>
    </row>
    <row r="31" spans="2:8" ht="30" customHeight="1" thickBot="1">
      <c r="B31" s="277" t="s">
        <v>1424</v>
      </c>
      <c r="C31" s="284" t="s">
        <v>1425</v>
      </c>
      <c r="D31" s="285" t="s">
        <v>1388</v>
      </c>
      <c r="E31" s="300" t="s">
        <v>1396</v>
      </c>
      <c r="F31" s="287"/>
      <c r="G31" s="301"/>
      <c r="H31" s="80"/>
    </row>
    <row r="32" spans="2:8" ht="16.5" thickBot="1">
      <c r="B32" s="77" t="s">
        <v>1426</v>
      </c>
      <c r="C32" s="78"/>
      <c r="D32" s="78"/>
      <c r="E32" s="78"/>
      <c r="F32" s="78"/>
      <c r="G32" s="79"/>
      <c r="H32" s="80"/>
    </row>
    <row r="33" spans="2:8" ht="30" customHeight="1">
      <c r="B33" s="266" t="s">
        <v>1427</v>
      </c>
      <c r="C33" s="290" t="s">
        <v>1428</v>
      </c>
      <c r="D33" s="261" t="s">
        <v>1429</v>
      </c>
      <c r="E33" s="291" t="s">
        <v>36</v>
      </c>
      <c r="F33" s="270"/>
      <c r="G33" s="271" t="s">
        <v>1430</v>
      </c>
      <c r="H33" s="80"/>
    </row>
    <row r="34" spans="2:8" ht="30" customHeight="1">
      <c r="B34" s="272" t="s">
        <v>140</v>
      </c>
      <c r="C34" s="296" t="s">
        <v>140</v>
      </c>
      <c r="D34" s="282" t="s">
        <v>1429</v>
      </c>
      <c r="E34" s="264" t="s">
        <v>36</v>
      </c>
      <c r="F34" s="275"/>
      <c r="G34" s="297" t="s">
        <v>1120</v>
      </c>
      <c r="H34" s="80"/>
    </row>
    <row r="35" spans="2:8" ht="30" customHeight="1">
      <c r="B35" s="277" t="s">
        <v>1431</v>
      </c>
      <c r="C35" s="293" t="s">
        <v>1432</v>
      </c>
      <c r="D35" s="279" t="s">
        <v>1429</v>
      </c>
      <c r="E35" s="294" t="s">
        <v>36</v>
      </c>
      <c r="F35" s="263"/>
      <c r="G35" s="298" t="s">
        <v>1433</v>
      </c>
      <c r="H35" s="80"/>
    </row>
    <row r="36" spans="2:8" ht="30" customHeight="1">
      <c r="B36" s="277" t="s">
        <v>1434</v>
      </c>
      <c r="C36" s="293" t="s">
        <v>1435</v>
      </c>
      <c r="D36" s="282" t="s">
        <v>1388</v>
      </c>
      <c r="E36" s="294" t="s">
        <v>1396</v>
      </c>
      <c r="F36" s="283"/>
      <c r="G36" s="299"/>
      <c r="H36" s="80"/>
    </row>
    <row r="37" spans="2:8" ht="30" customHeight="1">
      <c r="B37" s="272" t="s">
        <v>140</v>
      </c>
      <c r="C37" s="296" t="s">
        <v>140</v>
      </c>
      <c r="D37" s="282" t="s">
        <v>1388</v>
      </c>
      <c r="E37" s="294" t="s">
        <v>1396</v>
      </c>
      <c r="F37" s="275"/>
      <c r="G37" s="299"/>
      <c r="H37" s="80"/>
    </row>
    <row r="38" spans="2:8" ht="30" customHeight="1" thickBot="1">
      <c r="B38" s="277" t="s">
        <v>1436</v>
      </c>
      <c r="C38" s="284" t="s">
        <v>1437</v>
      </c>
      <c r="D38" s="285" t="s">
        <v>1388</v>
      </c>
      <c r="E38" s="300" t="s">
        <v>1396</v>
      </c>
      <c r="F38" s="287"/>
      <c r="G38" s="301"/>
      <c r="H38" s="80"/>
    </row>
    <row r="39" spans="2:8" ht="16.5" thickBot="1">
      <c r="B39" s="77" t="s">
        <v>1438</v>
      </c>
      <c r="C39" s="78"/>
      <c r="D39" s="78"/>
      <c r="E39" s="78"/>
      <c r="F39" s="78"/>
      <c r="G39" s="79"/>
      <c r="H39" s="80"/>
    </row>
    <row r="40" spans="2:8" ht="16.5" thickBot="1">
      <c r="B40" s="289" t="s">
        <v>1439</v>
      </c>
      <c r="C40" s="260" t="s">
        <v>1440</v>
      </c>
      <c r="D40" s="279" t="s">
        <v>1395</v>
      </c>
      <c r="E40" s="291" t="s">
        <v>1396</v>
      </c>
      <c r="F40" s="270"/>
      <c r="G40" s="89"/>
      <c r="H40" s="80"/>
    </row>
    <row r="41" spans="2:8" ht="16.5" thickBot="1">
      <c r="B41" s="77" t="s">
        <v>1441</v>
      </c>
      <c r="C41" s="78"/>
      <c r="D41" s="78"/>
      <c r="E41" s="78"/>
      <c r="F41" s="78"/>
      <c r="G41" s="79"/>
      <c r="H41" s="80"/>
    </row>
    <row r="42" spans="2:8">
      <c r="B42" s="289" t="s">
        <v>1442</v>
      </c>
      <c r="C42" s="290" t="s">
        <v>1443</v>
      </c>
      <c r="D42" s="282" t="s">
        <v>1444</v>
      </c>
      <c r="E42" s="302" t="s">
        <v>1396</v>
      </c>
      <c r="F42" s="270"/>
      <c r="G42" s="303" t="s">
        <v>1445</v>
      </c>
      <c r="H42" s="80"/>
    </row>
    <row r="43" spans="2:8">
      <c r="B43" s="304" t="s">
        <v>1446</v>
      </c>
      <c r="C43" s="293" t="s">
        <v>1447</v>
      </c>
      <c r="D43" s="282" t="s">
        <v>1444</v>
      </c>
      <c r="E43" s="302" t="s">
        <v>1396</v>
      </c>
      <c r="F43" s="283"/>
      <c r="G43" s="305"/>
      <c r="H43" s="80"/>
    </row>
    <row r="44" spans="2:8">
      <c r="B44" s="304" t="s">
        <v>1448</v>
      </c>
      <c r="C44" s="293" t="s">
        <v>1449</v>
      </c>
      <c r="D44" s="282" t="s">
        <v>1395</v>
      </c>
      <c r="E44" s="302" t="s">
        <v>1396</v>
      </c>
      <c r="F44" s="306"/>
      <c r="G44" s="305"/>
      <c r="H44" s="80"/>
    </row>
    <row r="45" spans="2:8">
      <c r="B45" s="304" t="s">
        <v>1450</v>
      </c>
      <c r="C45" s="293" t="s">
        <v>1451</v>
      </c>
      <c r="D45" s="282" t="s">
        <v>1444</v>
      </c>
      <c r="E45" s="302" t="s">
        <v>1396</v>
      </c>
      <c r="F45" s="306"/>
      <c r="G45" s="305"/>
      <c r="H45" s="80"/>
    </row>
    <row r="46" spans="2:8">
      <c r="B46" s="304" t="s">
        <v>1452</v>
      </c>
      <c r="C46" s="293" t="s">
        <v>1453</v>
      </c>
      <c r="D46" s="282" t="s">
        <v>1454</v>
      </c>
      <c r="E46" s="302" t="s">
        <v>1396</v>
      </c>
      <c r="F46" s="306"/>
      <c r="G46" s="305"/>
      <c r="H46" s="80"/>
    </row>
    <row r="47" spans="2:8">
      <c r="B47" s="304" t="s">
        <v>1455</v>
      </c>
      <c r="C47" s="293" t="s">
        <v>1456</v>
      </c>
      <c r="D47" s="282" t="s">
        <v>1444</v>
      </c>
      <c r="E47" s="302" t="s">
        <v>1396</v>
      </c>
      <c r="F47" s="306"/>
      <c r="G47" s="305"/>
      <c r="H47" s="80"/>
    </row>
    <row r="48" spans="2:8">
      <c r="B48" s="304" t="s">
        <v>1457</v>
      </c>
      <c r="C48" s="293" t="s">
        <v>1458</v>
      </c>
      <c r="D48" s="282" t="s">
        <v>1444</v>
      </c>
      <c r="E48" s="302" t="s">
        <v>1396</v>
      </c>
      <c r="F48" s="283"/>
      <c r="G48" s="305"/>
      <c r="H48" s="80"/>
    </row>
    <row r="49" spans="2:8">
      <c r="B49" s="304" t="s">
        <v>1459</v>
      </c>
      <c r="C49" s="293" t="s">
        <v>1460</v>
      </c>
      <c r="D49" s="279" t="s">
        <v>1461</v>
      </c>
      <c r="E49" s="302" t="s">
        <v>1396</v>
      </c>
      <c r="F49" s="283"/>
      <c r="G49" s="305"/>
      <c r="H49" s="80"/>
    </row>
    <row r="50" spans="2:8">
      <c r="B50" s="304" t="s">
        <v>1462</v>
      </c>
      <c r="C50" s="293" t="s">
        <v>1463</v>
      </c>
      <c r="D50" s="279" t="s">
        <v>1454</v>
      </c>
      <c r="E50" s="302" t="s">
        <v>1396</v>
      </c>
      <c r="F50" s="283"/>
      <c r="G50" s="305"/>
      <c r="H50" s="80"/>
    </row>
    <row r="51" spans="2:8">
      <c r="B51" s="304" t="s">
        <v>1464</v>
      </c>
      <c r="C51" s="293" t="s">
        <v>1465</v>
      </c>
      <c r="D51" s="282" t="s">
        <v>1395</v>
      </c>
      <c r="E51" s="302" t="s">
        <v>1396</v>
      </c>
      <c r="F51" s="283"/>
      <c r="G51" s="305"/>
      <c r="H51" s="80"/>
    </row>
    <row r="52" spans="2:8">
      <c r="B52" s="304" t="s">
        <v>1466</v>
      </c>
      <c r="C52" s="293" t="s">
        <v>1467</v>
      </c>
      <c r="D52" s="279" t="s">
        <v>1395</v>
      </c>
      <c r="E52" s="302" t="s">
        <v>1396</v>
      </c>
      <c r="F52" s="283"/>
      <c r="G52" s="305"/>
      <c r="H52" s="80"/>
    </row>
    <row r="53" spans="2:8">
      <c r="B53" s="304" t="s">
        <v>1468</v>
      </c>
      <c r="C53" s="293" t="s">
        <v>1469</v>
      </c>
      <c r="D53" s="282" t="s">
        <v>1395</v>
      </c>
      <c r="E53" s="302" t="s">
        <v>1396</v>
      </c>
      <c r="F53" s="307"/>
      <c r="G53" s="305"/>
      <c r="H53" s="80"/>
    </row>
    <row r="54" spans="2:8">
      <c r="B54" s="304" t="s">
        <v>1470</v>
      </c>
      <c r="C54" s="293" t="s">
        <v>1471</v>
      </c>
      <c r="D54" s="279" t="s">
        <v>1395</v>
      </c>
      <c r="E54" s="302" t="s">
        <v>1396</v>
      </c>
      <c r="F54" s="307"/>
      <c r="G54" s="305"/>
      <c r="H54" s="80"/>
    </row>
    <row r="55" spans="2:8">
      <c r="B55" s="304" t="s">
        <v>1472</v>
      </c>
      <c r="C55" s="293" t="s">
        <v>1473</v>
      </c>
      <c r="D55" s="282" t="s">
        <v>1454</v>
      </c>
      <c r="E55" s="302" t="s">
        <v>1396</v>
      </c>
      <c r="F55" s="307"/>
      <c r="G55" s="305"/>
      <c r="H55" s="80"/>
    </row>
    <row r="56" spans="2:8">
      <c r="B56" s="292" t="s">
        <v>1474</v>
      </c>
      <c r="C56" s="293" t="s">
        <v>1475</v>
      </c>
      <c r="D56" s="279" t="s">
        <v>1461</v>
      </c>
      <c r="E56" s="302" t="s">
        <v>1396</v>
      </c>
      <c r="F56" s="283"/>
      <c r="G56" s="305"/>
      <c r="H56" s="80"/>
    </row>
    <row r="57" spans="2:8">
      <c r="B57" s="295" t="s">
        <v>1476</v>
      </c>
      <c r="C57" s="293" t="s">
        <v>1477</v>
      </c>
      <c r="D57" s="282" t="s">
        <v>1454</v>
      </c>
      <c r="E57" s="302" t="s">
        <v>1396</v>
      </c>
      <c r="F57" s="283"/>
      <c r="G57" s="305"/>
      <c r="H57" s="80"/>
    </row>
    <row r="58" spans="2:8">
      <c r="B58" s="292" t="s">
        <v>1478</v>
      </c>
      <c r="C58" s="293" t="s">
        <v>1479</v>
      </c>
      <c r="D58" s="282" t="s">
        <v>1480</v>
      </c>
      <c r="E58" s="302" t="s">
        <v>1481</v>
      </c>
      <c r="F58" s="283"/>
      <c r="G58" s="305"/>
      <c r="H58" s="80"/>
    </row>
    <row r="59" spans="2:8">
      <c r="B59" s="292" t="s">
        <v>1482</v>
      </c>
      <c r="C59" s="293" t="s">
        <v>1483</v>
      </c>
      <c r="D59" s="282" t="s">
        <v>1480</v>
      </c>
      <c r="E59" s="302" t="s">
        <v>1481</v>
      </c>
      <c r="F59" s="283"/>
      <c r="G59" s="305"/>
      <c r="H59" s="80"/>
    </row>
    <row r="60" spans="2:8">
      <c r="B60" s="295" t="s">
        <v>1484</v>
      </c>
      <c r="C60" s="293" t="s">
        <v>1485</v>
      </c>
      <c r="D60" s="282" t="s">
        <v>1486</v>
      </c>
      <c r="E60" s="302" t="s">
        <v>1396</v>
      </c>
      <c r="F60" s="263"/>
      <c r="G60" s="305"/>
      <c r="H60" s="80"/>
    </row>
    <row r="61" spans="2:8">
      <c r="B61" s="277" t="s">
        <v>1487</v>
      </c>
      <c r="C61" s="293" t="s">
        <v>1488</v>
      </c>
      <c r="D61" s="282" t="s">
        <v>1486</v>
      </c>
      <c r="E61" s="302" t="s">
        <v>1396</v>
      </c>
      <c r="F61" s="306"/>
      <c r="G61" s="305"/>
      <c r="H61" s="80"/>
    </row>
    <row r="62" spans="2:8">
      <c r="B62" s="304" t="s">
        <v>1489</v>
      </c>
      <c r="C62" s="293" t="s">
        <v>1490</v>
      </c>
      <c r="D62" s="282" t="s">
        <v>1486</v>
      </c>
      <c r="E62" s="302" t="s">
        <v>1396</v>
      </c>
      <c r="F62" s="283"/>
      <c r="G62" s="305"/>
      <c r="H62" s="80"/>
    </row>
    <row r="63" spans="2:8">
      <c r="B63" s="304" t="s">
        <v>1491</v>
      </c>
      <c r="C63" s="293" t="s">
        <v>1492</v>
      </c>
      <c r="D63" s="282" t="s">
        <v>1486</v>
      </c>
      <c r="E63" s="302" t="s">
        <v>1396</v>
      </c>
      <c r="F63" s="283"/>
      <c r="G63" s="305"/>
      <c r="H63" s="80"/>
    </row>
    <row r="64" spans="2:8">
      <c r="B64" s="304" t="s">
        <v>1493</v>
      </c>
      <c r="C64" s="293" t="s">
        <v>1494</v>
      </c>
      <c r="D64" s="282" t="s">
        <v>1395</v>
      </c>
      <c r="E64" s="302" t="s">
        <v>1396</v>
      </c>
      <c r="F64" s="283"/>
      <c r="G64" s="305"/>
      <c r="H64" s="80"/>
    </row>
    <row r="65" spans="2:8">
      <c r="B65" s="304" t="s">
        <v>1495</v>
      </c>
      <c r="C65" s="293" t="s">
        <v>1496</v>
      </c>
      <c r="D65" s="279" t="s">
        <v>1395</v>
      </c>
      <c r="E65" s="302" t="s">
        <v>1396</v>
      </c>
      <c r="F65" s="283"/>
      <c r="G65" s="305"/>
      <c r="H65" s="80"/>
    </row>
    <row r="66" spans="2:8">
      <c r="B66" s="304" t="s">
        <v>1497</v>
      </c>
      <c r="C66" s="293" t="s">
        <v>1498</v>
      </c>
      <c r="D66" s="282" t="s">
        <v>1444</v>
      </c>
      <c r="E66" s="302" t="s">
        <v>1396</v>
      </c>
      <c r="F66" s="263"/>
      <c r="G66" s="305"/>
      <c r="H66" s="80"/>
    </row>
    <row r="67" spans="2:8">
      <c r="B67" s="304" t="s">
        <v>1499</v>
      </c>
      <c r="C67" s="293" t="s">
        <v>1500</v>
      </c>
      <c r="D67" s="279" t="s">
        <v>1461</v>
      </c>
      <c r="E67" s="302" t="s">
        <v>1396</v>
      </c>
      <c r="F67" s="283"/>
      <c r="G67" s="305"/>
      <c r="H67" s="80"/>
    </row>
    <row r="68" spans="2:8">
      <c r="B68" s="304" t="s">
        <v>1501</v>
      </c>
      <c r="C68" s="293" t="s">
        <v>1502</v>
      </c>
      <c r="D68" s="279" t="s">
        <v>1454</v>
      </c>
      <c r="E68" s="302" t="s">
        <v>1396</v>
      </c>
      <c r="F68" s="283"/>
      <c r="G68" s="305"/>
      <c r="H68" s="80"/>
    </row>
    <row r="69" spans="2:8">
      <c r="B69" s="304" t="s">
        <v>1503</v>
      </c>
      <c r="C69" s="293" t="s">
        <v>1504</v>
      </c>
      <c r="D69" s="282" t="s">
        <v>1454</v>
      </c>
      <c r="E69" s="302" t="s">
        <v>1396</v>
      </c>
      <c r="F69" s="263"/>
      <c r="G69" s="305"/>
      <c r="H69" s="80"/>
    </row>
    <row r="70" spans="2:8">
      <c r="B70" s="304" t="s">
        <v>1505</v>
      </c>
      <c r="C70" s="293" t="s">
        <v>1506</v>
      </c>
      <c r="D70" s="282" t="s">
        <v>1395</v>
      </c>
      <c r="E70" s="302" t="s">
        <v>1396</v>
      </c>
      <c r="F70" s="283"/>
      <c r="G70" s="305"/>
      <c r="H70" s="80"/>
    </row>
    <row r="71" spans="2:8">
      <c r="B71" s="304" t="s">
        <v>1507</v>
      </c>
      <c r="C71" s="293" t="s">
        <v>1508</v>
      </c>
      <c r="D71" s="282" t="s">
        <v>1454</v>
      </c>
      <c r="E71" s="302" t="s">
        <v>1396</v>
      </c>
      <c r="F71" s="263"/>
      <c r="G71" s="305"/>
      <c r="H71" s="80"/>
    </row>
    <row r="72" spans="2:8">
      <c r="B72" s="304" t="s">
        <v>1509</v>
      </c>
      <c r="C72" s="293" t="s">
        <v>1510</v>
      </c>
      <c r="D72" s="282" t="s">
        <v>1480</v>
      </c>
      <c r="E72" s="302" t="s">
        <v>1481</v>
      </c>
      <c r="F72" s="283"/>
      <c r="G72" s="305"/>
      <c r="H72" s="80"/>
    </row>
    <row r="73" spans="2:8">
      <c r="B73" s="304" t="s">
        <v>1511</v>
      </c>
      <c r="C73" s="293" t="s">
        <v>1512</v>
      </c>
      <c r="D73" s="282" t="s">
        <v>1395</v>
      </c>
      <c r="E73" s="302" t="s">
        <v>1396</v>
      </c>
      <c r="F73" s="283"/>
      <c r="G73" s="305"/>
      <c r="H73" s="80"/>
    </row>
    <row r="74" spans="2:8">
      <c r="B74" s="304" t="s">
        <v>1513</v>
      </c>
      <c r="C74" s="293" t="s">
        <v>1514</v>
      </c>
      <c r="D74" s="282" t="s">
        <v>1454</v>
      </c>
      <c r="E74" s="302" t="s">
        <v>1396</v>
      </c>
      <c r="F74" s="283"/>
      <c r="G74" s="305"/>
      <c r="H74" s="80"/>
    </row>
    <row r="75" spans="2:8">
      <c r="B75" s="304" t="s">
        <v>1515</v>
      </c>
      <c r="C75" s="293" t="s">
        <v>1516</v>
      </c>
      <c r="D75" s="282" t="s">
        <v>1454</v>
      </c>
      <c r="E75" s="302" t="s">
        <v>1396</v>
      </c>
      <c r="F75" s="283"/>
      <c r="G75" s="305"/>
      <c r="H75" s="80"/>
    </row>
    <row r="76" spans="2:8">
      <c r="B76" s="304" t="s">
        <v>1517</v>
      </c>
      <c r="C76" s="293" t="s">
        <v>1518</v>
      </c>
      <c r="D76" s="279" t="s">
        <v>1461</v>
      </c>
      <c r="E76" s="302" t="s">
        <v>1396</v>
      </c>
      <c r="F76" s="283"/>
      <c r="G76" s="305"/>
      <c r="H76" s="80"/>
    </row>
    <row r="77" spans="2:8">
      <c r="B77" s="292" t="s">
        <v>1519</v>
      </c>
      <c r="C77" s="293" t="s">
        <v>1520</v>
      </c>
      <c r="D77" s="282" t="s">
        <v>1395</v>
      </c>
      <c r="E77" s="302" t="s">
        <v>1396</v>
      </c>
      <c r="F77" s="283"/>
      <c r="G77" s="305"/>
      <c r="H77" s="80"/>
    </row>
    <row r="78" spans="2:8">
      <c r="B78" s="295" t="s">
        <v>1521</v>
      </c>
      <c r="C78" s="293" t="s">
        <v>1522</v>
      </c>
      <c r="D78" s="279" t="s">
        <v>1395</v>
      </c>
      <c r="E78" s="302" t="s">
        <v>1396</v>
      </c>
      <c r="F78" s="283"/>
      <c r="G78" s="305"/>
      <c r="H78" s="80"/>
    </row>
    <row r="79" spans="2:8">
      <c r="B79" s="295" t="s">
        <v>1523</v>
      </c>
      <c r="C79" s="293" t="s">
        <v>1524</v>
      </c>
      <c r="D79" s="282" t="s">
        <v>1454</v>
      </c>
      <c r="E79" s="302" t="s">
        <v>1396</v>
      </c>
      <c r="F79" s="283"/>
      <c r="G79" s="305"/>
      <c r="H79" s="80"/>
    </row>
    <row r="80" spans="2:8">
      <c r="B80" s="295" t="s">
        <v>1525</v>
      </c>
      <c r="C80" s="293" t="s">
        <v>1526</v>
      </c>
      <c r="D80" s="279" t="s">
        <v>1461</v>
      </c>
      <c r="E80" s="302" t="s">
        <v>1396</v>
      </c>
      <c r="F80" s="283"/>
      <c r="G80" s="305"/>
      <c r="H80" s="80"/>
    </row>
    <row r="81" spans="2:8">
      <c r="B81" s="295" t="s">
        <v>1527</v>
      </c>
      <c r="C81" s="293" t="s">
        <v>1528</v>
      </c>
      <c r="D81" s="282" t="s">
        <v>1454</v>
      </c>
      <c r="E81" s="302" t="s">
        <v>1396</v>
      </c>
      <c r="F81" s="283"/>
      <c r="G81" s="305"/>
      <c r="H81" s="80"/>
    </row>
    <row r="82" spans="2:8">
      <c r="B82" s="295" t="s">
        <v>1529</v>
      </c>
      <c r="C82" s="293" t="s">
        <v>1530</v>
      </c>
      <c r="D82" s="279" t="s">
        <v>1461</v>
      </c>
      <c r="E82" s="302" t="s">
        <v>1396</v>
      </c>
      <c r="F82" s="283"/>
      <c r="G82" s="305"/>
      <c r="H82" s="80"/>
    </row>
    <row r="83" spans="2:8">
      <c r="B83" s="295" t="s">
        <v>1531</v>
      </c>
      <c r="C83" s="293" t="s">
        <v>1532</v>
      </c>
      <c r="D83" s="282" t="s">
        <v>1395</v>
      </c>
      <c r="E83" s="302" t="s">
        <v>1396</v>
      </c>
      <c r="F83" s="283"/>
      <c r="G83" s="305"/>
      <c r="H83" s="80"/>
    </row>
    <row r="84" spans="2:8">
      <c r="B84" s="292" t="s">
        <v>1533</v>
      </c>
      <c r="C84" s="293" t="s">
        <v>1534</v>
      </c>
      <c r="D84" s="279" t="s">
        <v>1395</v>
      </c>
      <c r="E84" s="302" t="s">
        <v>1396</v>
      </c>
      <c r="F84" s="283"/>
      <c r="G84" s="305"/>
      <c r="H84" s="80"/>
    </row>
    <row r="85" spans="2:8">
      <c r="B85" s="295" t="s">
        <v>1535</v>
      </c>
      <c r="C85" s="293" t="s">
        <v>1536</v>
      </c>
      <c r="D85" s="282" t="s">
        <v>1454</v>
      </c>
      <c r="E85" s="302" t="s">
        <v>1396</v>
      </c>
      <c r="F85" s="283"/>
      <c r="G85" s="305"/>
      <c r="H85" s="80"/>
    </row>
    <row r="86" spans="2:8">
      <c r="B86" s="295" t="s">
        <v>1537</v>
      </c>
      <c r="C86" s="293" t="s">
        <v>1538</v>
      </c>
      <c r="D86" s="279" t="s">
        <v>1461</v>
      </c>
      <c r="E86" s="302" t="s">
        <v>1396</v>
      </c>
      <c r="F86" s="283"/>
      <c r="G86" s="305"/>
      <c r="H86" s="80"/>
    </row>
    <row r="87" spans="2:8">
      <c r="B87" s="295" t="s">
        <v>1539</v>
      </c>
      <c r="C87" s="293" t="s">
        <v>1540</v>
      </c>
      <c r="D87" s="282" t="s">
        <v>1454</v>
      </c>
      <c r="E87" s="302" t="s">
        <v>1396</v>
      </c>
      <c r="F87" s="283"/>
      <c r="G87" s="305"/>
      <c r="H87" s="80"/>
    </row>
    <row r="88" spans="2:8">
      <c r="B88" s="295" t="s">
        <v>1541</v>
      </c>
      <c r="C88" s="293" t="s">
        <v>1542</v>
      </c>
      <c r="D88" s="279" t="s">
        <v>1461</v>
      </c>
      <c r="E88" s="302" t="s">
        <v>1396</v>
      </c>
      <c r="F88" s="283"/>
      <c r="G88" s="305"/>
      <c r="H88" s="80"/>
    </row>
    <row r="89" spans="2:8">
      <c r="B89" s="295" t="s">
        <v>1543</v>
      </c>
      <c r="C89" s="293" t="s">
        <v>1544</v>
      </c>
      <c r="D89" s="282" t="s">
        <v>1395</v>
      </c>
      <c r="E89" s="302" t="s">
        <v>1396</v>
      </c>
      <c r="F89" s="283"/>
      <c r="G89" s="305"/>
      <c r="H89" s="80"/>
    </row>
    <row r="90" spans="2:8">
      <c r="B90" s="292" t="s">
        <v>1545</v>
      </c>
      <c r="C90" s="293" t="s">
        <v>1546</v>
      </c>
      <c r="D90" s="279" t="s">
        <v>1395</v>
      </c>
      <c r="E90" s="302" t="s">
        <v>1396</v>
      </c>
      <c r="F90" s="283"/>
      <c r="G90" s="305"/>
      <c r="H90" s="80"/>
    </row>
    <row r="91" spans="2:8">
      <c r="B91" s="295" t="s">
        <v>1547</v>
      </c>
      <c r="C91" s="293" t="s">
        <v>1548</v>
      </c>
      <c r="D91" s="282" t="s">
        <v>1454</v>
      </c>
      <c r="E91" s="302" t="s">
        <v>1396</v>
      </c>
      <c r="F91" s="283"/>
      <c r="G91" s="305"/>
      <c r="H91" s="80"/>
    </row>
    <row r="92" spans="2:8">
      <c r="B92" s="295" t="s">
        <v>1549</v>
      </c>
      <c r="C92" s="293" t="s">
        <v>1550</v>
      </c>
      <c r="D92" s="279" t="s">
        <v>1461</v>
      </c>
      <c r="E92" s="302" t="s">
        <v>1396</v>
      </c>
      <c r="F92" s="283"/>
      <c r="G92" s="305"/>
      <c r="H92" s="80"/>
    </row>
    <row r="93" spans="2:8">
      <c r="B93" s="295" t="s">
        <v>1551</v>
      </c>
      <c r="C93" s="293" t="s">
        <v>1552</v>
      </c>
      <c r="D93" s="282" t="s">
        <v>1454</v>
      </c>
      <c r="E93" s="302" t="s">
        <v>1396</v>
      </c>
      <c r="F93" s="283"/>
      <c r="G93" s="305"/>
      <c r="H93" s="80"/>
    </row>
    <row r="94" spans="2:8">
      <c r="B94" s="295" t="s">
        <v>1553</v>
      </c>
      <c r="C94" s="293" t="s">
        <v>1554</v>
      </c>
      <c r="D94" s="279" t="s">
        <v>1461</v>
      </c>
      <c r="E94" s="302" t="s">
        <v>1396</v>
      </c>
      <c r="F94" s="283"/>
      <c r="G94" s="305"/>
      <c r="H94" s="80"/>
    </row>
    <row r="95" spans="2:8">
      <c r="B95" s="295" t="s">
        <v>1555</v>
      </c>
      <c r="C95" s="293" t="s">
        <v>1556</v>
      </c>
      <c r="D95" s="282" t="s">
        <v>1395</v>
      </c>
      <c r="E95" s="302" t="s">
        <v>1396</v>
      </c>
      <c r="F95" s="283"/>
      <c r="G95" s="305"/>
      <c r="H95" s="80"/>
    </row>
    <row r="96" spans="2:8">
      <c r="B96" s="292" t="s">
        <v>1557</v>
      </c>
      <c r="C96" s="293" t="s">
        <v>1558</v>
      </c>
      <c r="D96" s="279" t="s">
        <v>1395</v>
      </c>
      <c r="E96" s="302" t="s">
        <v>1396</v>
      </c>
      <c r="F96" s="283"/>
      <c r="G96" s="305"/>
      <c r="H96" s="80"/>
    </row>
    <row r="97" spans="2:8">
      <c r="B97" s="295" t="s">
        <v>1559</v>
      </c>
      <c r="C97" s="293" t="s">
        <v>1560</v>
      </c>
      <c r="D97" s="282" t="s">
        <v>1454</v>
      </c>
      <c r="E97" s="302" t="s">
        <v>1396</v>
      </c>
      <c r="F97" s="283"/>
      <c r="G97" s="305"/>
      <c r="H97" s="80"/>
    </row>
    <row r="98" spans="2:8">
      <c r="B98" s="295" t="s">
        <v>1561</v>
      </c>
      <c r="C98" s="293" t="s">
        <v>1562</v>
      </c>
      <c r="D98" s="279" t="s">
        <v>1461</v>
      </c>
      <c r="E98" s="302" t="s">
        <v>1396</v>
      </c>
      <c r="F98" s="283"/>
      <c r="G98" s="305"/>
      <c r="H98" s="80"/>
    </row>
    <row r="99" spans="2:8">
      <c r="B99" s="295" t="s">
        <v>1563</v>
      </c>
      <c r="C99" s="293" t="s">
        <v>1564</v>
      </c>
      <c r="D99" s="282" t="s">
        <v>1454</v>
      </c>
      <c r="E99" s="302" t="s">
        <v>1396</v>
      </c>
      <c r="F99" s="308"/>
      <c r="G99" s="305"/>
      <c r="H99" s="80"/>
    </row>
    <row r="100" spans="2:8">
      <c r="B100" s="295" t="s">
        <v>1565</v>
      </c>
      <c r="C100" s="293" t="s">
        <v>1566</v>
      </c>
      <c r="D100" s="279" t="s">
        <v>1461</v>
      </c>
      <c r="E100" s="302" t="s">
        <v>1396</v>
      </c>
      <c r="F100" s="308"/>
      <c r="G100" s="305"/>
      <c r="H100" s="80"/>
    </row>
    <row r="101" spans="2:8">
      <c r="B101" s="295" t="s">
        <v>1567</v>
      </c>
      <c r="C101" s="293" t="s">
        <v>1568</v>
      </c>
      <c r="D101" s="282" t="s">
        <v>1395</v>
      </c>
      <c r="E101" s="302" t="s">
        <v>1396</v>
      </c>
      <c r="F101" s="308"/>
      <c r="G101" s="305"/>
      <c r="H101" s="80"/>
    </row>
    <row r="102" spans="2:8">
      <c r="B102" s="292" t="s">
        <v>1569</v>
      </c>
      <c r="C102" s="293" t="s">
        <v>1570</v>
      </c>
      <c r="D102" s="279" t="s">
        <v>1395</v>
      </c>
      <c r="E102" s="302" t="s">
        <v>1396</v>
      </c>
      <c r="F102" s="308"/>
      <c r="G102" s="305"/>
      <c r="H102" s="80"/>
    </row>
    <row r="103" spans="2:8">
      <c r="B103" s="295" t="s">
        <v>1571</v>
      </c>
      <c r="C103" s="293" t="s">
        <v>1572</v>
      </c>
      <c r="D103" s="282" t="s">
        <v>1454</v>
      </c>
      <c r="E103" s="302" t="s">
        <v>1396</v>
      </c>
      <c r="F103" s="308"/>
      <c r="G103" s="305"/>
      <c r="H103" s="80"/>
    </row>
    <row r="104" spans="2:8">
      <c r="B104" s="295" t="s">
        <v>1573</v>
      </c>
      <c r="C104" s="293" t="s">
        <v>1574</v>
      </c>
      <c r="D104" s="279" t="s">
        <v>1461</v>
      </c>
      <c r="E104" s="302" t="s">
        <v>1396</v>
      </c>
      <c r="F104" s="308"/>
      <c r="G104" s="305"/>
      <c r="H104" s="80"/>
    </row>
    <row r="105" spans="2:8">
      <c r="B105" s="295" t="s">
        <v>1575</v>
      </c>
      <c r="C105" s="293" t="s">
        <v>1576</v>
      </c>
      <c r="D105" s="282" t="s">
        <v>1454</v>
      </c>
      <c r="E105" s="302" t="s">
        <v>1396</v>
      </c>
      <c r="F105" s="308"/>
      <c r="G105" s="305"/>
      <c r="H105" s="80"/>
    </row>
    <row r="106" spans="2:8">
      <c r="B106" s="295" t="s">
        <v>1577</v>
      </c>
      <c r="C106" s="293" t="s">
        <v>1578</v>
      </c>
      <c r="D106" s="279" t="s">
        <v>1461</v>
      </c>
      <c r="E106" s="302" t="s">
        <v>1396</v>
      </c>
      <c r="F106" s="308"/>
      <c r="G106" s="305"/>
      <c r="H106" s="80"/>
    </row>
    <row r="107" spans="2:8">
      <c r="B107" s="295" t="s">
        <v>1579</v>
      </c>
      <c r="C107" s="293" t="s">
        <v>1580</v>
      </c>
      <c r="D107" s="282" t="s">
        <v>1395</v>
      </c>
      <c r="E107" s="302" t="s">
        <v>1396</v>
      </c>
      <c r="F107" s="308"/>
      <c r="G107" s="305"/>
      <c r="H107" s="80"/>
    </row>
    <row r="108" spans="2:8">
      <c r="B108" s="292" t="s">
        <v>1581</v>
      </c>
      <c r="C108" s="293" t="s">
        <v>1582</v>
      </c>
      <c r="D108" s="279" t="s">
        <v>1395</v>
      </c>
      <c r="E108" s="302" t="s">
        <v>1396</v>
      </c>
      <c r="F108" s="308"/>
      <c r="G108" s="305"/>
      <c r="H108" s="80"/>
    </row>
    <row r="109" spans="2:8">
      <c r="B109" s="295" t="s">
        <v>1583</v>
      </c>
      <c r="C109" s="293" t="s">
        <v>1584</v>
      </c>
      <c r="D109" s="282" t="s">
        <v>1454</v>
      </c>
      <c r="E109" s="302" t="s">
        <v>1396</v>
      </c>
      <c r="F109" s="308"/>
      <c r="G109" s="305"/>
      <c r="H109" s="80"/>
    </row>
    <row r="110" spans="2:8" ht="16.5" thickBot="1">
      <c r="B110" s="295" t="s">
        <v>1585</v>
      </c>
      <c r="C110" s="284" t="s">
        <v>1586</v>
      </c>
      <c r="D110" s="279" t="s">
        <v>1461</v>
      </c>
      <c r="E110" s="302" t="s">
        <v>1396</v>
      </c>
      <c r="F110" s="308"/>
      <c r="G110" s="309"/>
      <c r="H110" s="80"/>
    </row>
    <row r="111" spans="2:8" ht="16.5" thickBot="1">
      <c r="B111" s="77" t="s">
        <v>1587</v>
      </c>
      <c r="C111" s="78"/>
      <c r="D111" s="78"/>
      <c r="E111" s="78"/>
      <c r="F111" s="78"/>
      <c r="G111" s="79"/>
      <c r="H111" s="80"/>
    </row>
    <row r="112" spans="2:8">
      <c r="B112" s="266" t="s">
        <v>1588</v>
      </c>
      <c r="C112" s="290" t="s">
        <v>1589</v>
      </c>
      <c r="D112" s="268" t="s">
        <v>74</v>
      </c>
      <c r="E112" s="310" t="s">
        <v>36</v>
      </c>
      <c r="F112" s="311"/>
      <c r="G112" s="312" t="s">
        <v>1590</v>
      </c>
      <c r="H112" s="80"/>
    </row>
    <row r="113" spans="2:8">
      <c r="B113" s="277" t="s">
        <v>1591</v>
      </c>
      <c r="C113" s="293" t="s">
        <v>1592</v>
      </c>
      <c r="D113" s="279" t="s">
        <v>1593</v>
      </c>
      <c r="E113" s="294" t="s">
        <v>1396</v>
      </c>
      <c r="F113" s="283"/>
      <c r="G113" s="313" t="s">
        <v>1594</v>
      </c>
      <c r="H113" s="80"/>
    </row>
    <row r="114" spans="2:8">
      <c r="B114" s="277" t="s">
        <v>1595</v>
      </c>
      <c r="C114" s="293" t="s">
        <v>1596</v>
      </c>
      <c r="D114" s="279" t="s">
        <v>1593</v>
      </c>
      <c r="E114" s="294" t="s">
        <v>1396</v>
      </c>
      <c r="F114" s="306"/>
      <c r="G114" s="314" t="s">
        <v>1597</v>
      </c>
      <c r="H114" s="80"/>
    </row>
    <row r="115" spans="2:8" ht="29">
      <c r="B115" s="277" t="s">
        <v>1598</v>
      </c>
      <c r="C115" s="293" t="s">
        <v>1599</v>
      </c>
      <c r="D115" s="279" t="s">
        <v>1600</v>
      </c>
      <c r="E115" s="294" t="s">
        <v>36</v>
      </c>
      <c r="F115" s="283"/>
      <c r="G115" s="313" t="s">
        <v>1601</v>
      </c>
      <c r="H115" s="80"/>
    </row>
    <row r="116" spans="2:8">
      <c r="B116" s="277" t="s">
        <v>1602</v>
      </c>
      <c r="C116" s="293" t="s">
        <v>1603</v>
      </c>
      <c r="D116" s="279" t="s">
        <v>1388</v>
      </c>
      <c r="E116" s="294" t="s">
        <v>36</v>
      </c>
      <c r="F116" s="283"/>
      <c r="G116" s="315"/>
      <c r="H116" s="80"/>
    </row>
    <row r="117" spans="2:8">
      <c r="B117" s="277" t="s">
        <v>1604</v>
      </c>
      <c r="C117" s="293" t="s">
        <v>1605</v>
      </c>
      <c r="D117" s="279" t="s">
        <v>1486</v>
      </c>
      <c r="E117" s="294" t="s">
        <v>36</v>
      </c>
      <c r="F117" s="283"/>
      <c r="G117" s="316"/>
      <c r="H117" s="80"/>
    </row>
    <row r="118" spans="2:8">
      <c r="B118" s="277" t="s">
        <v>1606</v>
      </c>
      <c r="C118" s="293" t="s">
        <v>1607</v>
      </c>
      <c r="D118" s="279" t="s">
        <v>1388</v>
      </c>
      <c r="E118" s="294" t="s">
        <v>36</v>
      </c>
      <c r="F118" s="283"/>
      <c r="G118" s="316"/>
      <c r="H118" s="80"/>
    </row>
    <row r="119" spans="2:8">
      <c r="B119" s="277" t="s">
        <v>1608</v>
      </c>
      <c r="C119" s="293" t="s">
        <v>1609</v>
      </c>
      <c r="D119" s="279" t="s">
        <v>1388</v>
      </c>
      <c r="E119" s="294" t="s">
        <v>36</v>
      </c>
      <c r="F119" s="283"/>
      <c r="G119" s="316"/>
      <c r="H119" s="80"/>
    </row>
    <row r="120" spans="2:8">
      <c r="B120" s="277" t="s">
        <v>1610</v>
      </c>
      <c r="C120" s="293" t="s">
        <v>1611</v>
      </c>
      <c r="D120" s="279" t="s">
        <v>1388</v>
      </c>
      <c r="E120" s="294" t="s">
        <v>36</v>
      </c>
      <c r="F120" s="283"/>
      <c r="G120" s="316"/>
      <c r="H120" s="80"/>
    </row>
    <row r="121" spans="2:8">
      <c r="B121" s="277" t="s">
        <v>1612</v>
      </c>
      <c r="C121" s="293" t="s">
        <v>1613</v>
      </c>
      <c r="D121" s="279" t="s">
        <v>1388</v>
      </c>
      <c r="E121" s="294" t="s">
        <v>36</v>
      </c>
      <c r="F121" s="283"/>
      <c r="G121" s="316"/>
      <c r="H121" s="80"/>
    </row>
    <row r="122" spans="2:8">
      <c r="B122" s="277" t="s">
        <v>1614</v>
      </c>
      <c r="C122" s="293" t="s">
        <v>1615</v>
      </c>
      <c r="D122" s="279" t="s">
        <v>1388</v>
      </c>
      <c r="E122" s="294" t="s">
        <v>36</v>
      </c>
      <c r="F122" s="283"/>
      <c r="G122" s="316"/>
      <c r="H122" s="80"/>
    </row>
    <row r="123" spans="2:8">
      <c r="B123" s="277" t="s">
        <v>1616</v>
      </c>
      <c r="C123" s="293" t="s">
        <v>1617</v>
      </c>
      <c r="D123" s="279" t="s">
        <v>1388</v>
      </c>
      <c r="E123" s="294" t="s">
        <v>36</v>
      </c>
      <c r="F123" s="283"/>
      <c r="G123" s="299"/>
      <c r="H123" s="80"/>
    </row>
    <row r="124" spans="2:8">
      <c r="B124" s="277" t="s">
        <v>1618</v>
      </c>
      <c r="C124" s="293" t="s">
        <v>1619</v>
      </c>
      <c r="D124" s="279" t="s">
        <v>1486</v>
      </c>
      <c r="E124" s="294" t="s">
        <v>1396</v>
      </c>
      <c r="F124" s="283"/>
      <c r="G124" s="299"/>
      <c r="H124" s="80"/>
    </row>
    <row r="125" spans="2:8">
      <c r="B125" s="277" t="s">
        <v>1620</v>
      </c>
      <c r="C125" s="293" t="s">
        <v>1621</v>
      </c>
      <c r="D125" s="279" t="s">
        <v>1622</v>
      </c>
      <c r="E125" s="294" t="s">
        <v>1396</v>
      </c>
      <c r="F125" s="283"/>
      <c r="G125" s="299"/>
      <c r="H125" s="80"/>
    </row>
    <row r="126" spans="2:8">
      <c r="B126" s="317" t="s">
        <v>1623</v>
      </c>
      <c r="C126" s="293" t="s">
        <v>1624</v>
      </c>
      <c r="D126" s="279" t="s">
        <v>1388</v>
      </c>
      <c r="E126" s="294" t="s">
        <v>36</v>
      </c>
      <c r="F126" s="283"/>
      <c r="G126" s="299"/>
      <c r="H126" s="80"/>
    </row>
    <row r="127" spans="2:8">
      <c r="B127" s="277" t="s">
        <v>1625</v>
      </c>
      <c r="C127" s="293" t="s">
        <v>1626</v>
      </c>
      <c r="D127" s="279" t="s">
        <v>1388</v>
      </c>
      <c r="E127" s="294" t="s">
        <v>36</v>
      </c>
      <c r="F127" s="283"/>
      <c r="G127" s="299"/>
      <c r="H127" s="80"/>
    </row>
    <row r="128" spans="2:8">
      <c r="B128" s="277" t="s">
        <v>1627</v>
      </c>
      <c r="C128" s="293" t="s">
        <v>1628</v>
      </c>
      <c r="D128" s="279" t="s">
        <v>1388</v>
      </c>
      <c r="E128" s="294" t="s">
        <v>36</v>
      </c>
      <c r="F128" s="308"/>
      <c r="G128" s="299"/>
      <c r="H128" s="80"/>
    </row>
    <row r="129" spans="2:8">
      <c r="B129" s="277" t="s">
        <v>1629</v>
      </c>
      <c r="C129" s="293" t="s">
        <v>1630</v>
      </c>
      <c r="D129" s="279" t="s">
        <v>1388</v>
      </c>
      <c r="E129" s="294" t="s">
        <v>36</v>
      </c>
      <c r="F129" s="283"/>
      <c r="G129" s="299"/>
      <c r="H129" s="80"/>
    </row>
    <row r="130" spans="2:8" ht="16.5" thickBot="1">
      <c r="B130" s="318" t="s">
        <v>1631</v>
      </c>
      <c r="C130" s="284" t="s">
        <v>1632</v>
      </c>
      <c r="D130" s="285" t="s">
        <v>1388</v>
      </c>
      <c r="E130" s="300" t="s">
        <v>36</v>
      </c>
      <c r="F130" s="319"/>
      <c r="G130" s="301"/>
      <c r="H130" s="80"/>
    </row>
    <row r="131" spans="2:8">
      <c r="B131" s="320"/>
      <c r="C131" s="321"/>
      <c r="D131" s="322"/>
      <c r="E131" s="97"/>
      <c r="F131" s="97"/>
      <c r="G131" s="323"/>
      <c r="H131" s="103"/>
    </row>
    <row r="132" spans="2:8" ht="16.5" thickBot="1">
      <c r="B132" s="173"/>
      <c r="C132" s="174"/>
      <c r="D132" s="175"/>
      <c r="G132" s="103"/>
      <c r="H132" s="103"/>
    </row>
    <row r="133" spans="2:8" ht="38.5" thickBot="1">
      <c r="B133" s="324" t="s">
        <v>1633</v>
      </c>
      <c r="C133" s="325"/>
      <c r="D133" s="325"/>
      <c r="E133" s="325"/>
      <c r="F133" s="325"/>
      <c r="G133" s="326"/>
      <c r="H133" s="80"/>
    </row>
    <row r="134" spans="2:8" ht="16.5" thickBot="1">
      <c r="B134" s="327"/>
      <c r="C134" s="328"/>
      <c r="D134" s="329"/>
      <c r="E134" s="330"/>
      <c r="F134" s="330"/>
      <c r="G134" s="331"/>
      <c r="H134" s="103"/>
    </row>
    <row r="135" spans="2:8">
      <c r="B135" s="69"/>
      <c r="C135" s="70"/>
      <c r="D135" s="70"/>
      <c r="E135" s="70"/>
      <c r="F135" s="71"/>
      <c r="G135" s="72"/>
      <c r="H135" s="80"/>
    </row>
    <row r="136" spans="2:8" ht="16.5" thickBot="1">
      <c r="B136" s="73" t="s">
        <v>8</v>
      </c>
      <c r="C136" s="74" t="s">
        <v>27</v>
      </c>
      <c r="D136" s="74" t="s">
        <v>28</v>
      </c>
      <c r="E136" s="74" t="s">
        <v>29</v>
      </c>
      <c r="F136" s="75" t="s">
        <v>30</v>
      </c>
      <c r="G136" s="76" t="s">
        <v>31</v>
      </c>
      <c r="H136" s="80"/>
    </row>
    <row r="137" spans="2:8" ht="29">
      <c r="B137" s="332" t="s">
        <v>1634</v>
      </c>
      <c r="C137" s="333" t="s">
        <v>559</v>
      </c>
      <c r="D137" s="238" t="s">
        <v>560</v>
      </c>
      <c r="E137" s="159" t="s">
        <v>36</v>
      </c>
      <c r="F137" s="225" t="s">
        <v>37</v>
      </c>
      <c r="G137" s="226" t="s">
        <v>1077</v>
      </c>
      <c r="H137" s="80"/>
    </row>
    <row r="138" spans="2:8">
      <c r="B138" s="203" t="s">
        <v>1635</v>
      </c>
      <c r="C138" s="334" t="s">
        <v>1636</v>
      </c>
      <c r="D138" s="200" t="s">
        <v>1480</v>
      </c>
      <c r="E138" s="4" t="s">
        <v>1481</v>
      </c>
      <c r="F138" s="88" t="s">
        <v>37</v>
      </c>
      <c r="G138" s="335"/>
      <c r="H138" s="80"/>
    </row>
    <row r="139" spans="2:8">
      <c r="B139" s="203" t="s">
        <v>1637</v>
      </c>
      <c r="C139" s="334" t="s">
        <v>1638</v>
      </c>
      <c r="D139" s="200" t="s">
        <v>1480</v>
      </c>
      <c r="E139" s="107" t="s">
        <v>1481</v>
      </c>
      <c r="F139" s="88" t="s">
        <v>37</v>
      </c>
      <c r="G139" s="215"/>
      <c r="H139" s="80"/>
    </row>
    <row r="140" spans="2:8" ht="32">
      <c r="B140" s="131" t="s">
        <v>1639</v>
      </c>
      <c r="C140" s="334" t="s">
        <v>1640</v>
      </c>
      <c r="D140" s="87" t="s">
        <v>1593</v>
      </c>
      <c r="E140" s="4" t="s">
        <v>1396</v>
      </c>
      <c r="F140" s="88" t="s">
        <v>37</v>
      </c>
      <c r="G140" s="336" t="s">
        <v>1641</v>
      </c>
      <c r="H140" s="80"/>
    </row>
    <row r="141" spans="2:8">
      <c r="B141" s="131" t="s">
        <v>1642</v>
      </c>
      <c r="C141" s="334" t="s">
        <v>1643</v>
      </c>
      <c r="D141" s="87" t="s">
        <v>1087</v>
      </c>
      <c r="E141" s="150" t="s">
        <v>1396</v>
      </c>
      <c r="F141" s="88"/>
      <c r="G141" s="337" t="s">
        <v>1644</v>
      </c>
      <c r="H141" s="80"/>
    </row>
    <row r="142" spans="2:8">
      <c r="B142" s="203" t="s">
        <v>1645</v>
      </c>
      <c r="C142" s="334" t="s">
        <v>1646</v>
      </c>
      <c r="D142" s="87" t="s">
        <v>1087</v>
      </c>
      <c r="E142" s="150" t="s">
        <v>1396</v>
      </c>
      <c r="F142" s="88"/>
      <c r="G142" s="338"/>
      <c r="H142" s="80"/>
    </row>
    <row r="143" spans="2:8">
      <c r="B143" s="131" t="s">
        <v>1647</v>
      </c>
      <c r="C143" s="334" t="s">
        <v>1648</v>
      </c>
      <c r="D143" s="87" t="s">
        <v>1087</v>
      </c>
      <c r="E143" s="150" t="s">
        <v>1396</v>
      </c>
      <c r="F143" s="88"/>
      <c r="G143" s="338"/>
      <c r="H143" s="80"/>
    </row>
    <row r="144" spans="2:8">
      <c r="B144" s="131" t="s">
        <v>1649</v>
      </c>
      <c r="C144" s="334" t="s">
        <v>1650</v>
      </c>
      <c r="D144" s="87" t="s">
        <v>1087</v>
      </c>
      <c r="E144" s="150" t="s">
        <v>1396</v>
      </c>
      <c r="F144" s="88"/>
      <c r="G144" s="338"/>
      <c r="H144" s="80"/>
    </row>
    <row r="145" spans="2:8">
      <c r="B145" s="203" t="s">
        <v>1651</v>
      </c>
      <c r="C145" s="334" t="s">
        <v>1652</v>
      </c>
      <c r="D145" s="87" t="s">
        <v>1087</v>
      </c>
      <c r="E145" s="150" t="s">
        <v>1396</v>
      </c>
      <c r="F145" s="88"/>
      <c r="G145" s="338"/>
      <c r="H145" s="80"/>
    </row>
    <row r="146" spans="2:8">
      <c r="B146" s="131" t="s">
        <v>1653</v>
      </c>
      <c r="C146" s="334" t="s">
        <v>1654</v>
      </c>
      <c r="D146" s="87" t="s">
        <v>1087</v>
      </c>
      <c r="E146" s="150" t="s">
        <v>1396</v>
      </c>
      <c r="F146" s="88"/>
      <c r="G146" s="338"/>
      <c r="H146" s="80"/>
    </row>
    <row r="147" spans="2:8">
      <c r="B147" s="131" t="s">
        <v>1655</v>
      </c>
      <c r="C147" s="334" t="s">
        <v>1656</v>
      </c>
      <c r="D147" s="87" t="s">
        <v>1087</v>
      </c>
      <c r="E147" s="150" t="s">
        <v>1396</v>
      </c>
      <c r="F147" s="88"/>
      <c r="G147" s="338"/>
      <c r="H147" s="80"/>
    </row>
    <row r="148" spans="2:8">
      <c r="B148" s="203" t="s">
        <v>1657</v>
      </c>
      <c r="C148" s="334" t="s">
        <v>1658</v>
      </c>
      <c r="D148" s="87" t="s">
        <v>1087</v>
      </c>
      <c r="E148" s="150" t="s">
        <v>1396</v>
      </c>
      <c r="F148" s="88"/>
      <c r="G148" s="338"/>
      <c r="H148" s="80"/>
    </row>
    <row r="149" spans="2:8">
      <c r="B149" s="131" t="s">
        <v>1659</v>
      </c>
      <c r="C149" s="334" t="s">
        <v>1660</v>
      </c>
      <c r="D149" s="87" t="s">
        <v>1087</v>
      </c>
      <c r="E149" s="150" t="s">
        <v>1396</v>
      </c>
      <c r="F149" s="88"/>
      <c r="G149" s="338"/>
      <c r="H149" s="80"/>
    </row>
    <row r="150" spans="2:8">
      <c r="B150" s="203" t="s">
        <v>1661</v>
      </c>
      <c r="C150" s="334" t="s">
        <v>1662</v>
      </c>
      <c r="D150" s="87" t="s">
        <v>1087</v>
      </c>
      <c r="E150" s="150" t="s">
        <v>1396</v>
      </c>
      <c r="F150" s="88"/>
      <c r="G150" s="338"/>
      <c r="H150" s="80"/>
    </row>
    <row r="151" spans="2:8">
      <c r="B151" s="203" t="s">
        <v>1663</v>
      </c>
      <c r="C151" s="334" t="s">
        <v>1664</v>
      </c>
      <c r="D151" s="87" t="s">
        <v>1087</v>
      </c>
      <c r="E151" s="150" t="s">
        <v>1396</v>
      </c>
      <c r="F151" s="88"/>
      <c r="G151" s="339"/>
      <c r="H151" s="80"/>
    </row>
    <row r="152" spans="2:8">
      <c r="B152" s="131" t="s">
        <v>1665</v>
      </c>
      <c r="C152" s="334" t="s">
        <v>1666</v>
      </c>
      <c r="D152" s="87" t="s">
        <v>1087</v>
      </c>
      <c r="E152" s="150" t="s">
        <v>1396</v>
      </c>
      <c r="F152" s="88"/>
      <c r="G152" s="337" t="s">
        <v>1667</v>
      </c>
      <c r="H152" s="80"/>
    </row>
    <row r="153" spans="2:8">
      <c r="B153" s="131" t="s">
        <v>1668</v>
      </c>
      <c r="C153" s="334" t="s">
        <v>1669</v>
      </c>
      <c r="D153" s="87" t="s">
        <v>1087</v>
      </c>
      <c r="E153" s="150" t="s">
        <v>1396</v>
      </c>
      <c r="F153" s="88"/>
      <c r="G153" s="235"/>
      <c r="H153" s="80"/>
    </row>
    <row r="154" spans="2:8">
      <c r="B154" s="203" t="s">
        <v>1670</v>
      </c>
      <c r="C154" s="334" t="s">
        <v>1671</v>
      </c>
      <c r="D154" s="87" t="s">
        <v>1087</v>
      </c>
      <c r="E154" s="150" t="s">
        <v>1396</v>
      </c>
      <c r="F154" s="88"/>
      <c r="G154" s="235"/>
      <c r="H154" s="80"/>
    </row>
    <row r="155" spans="2:8" ht="16.5" thickBot="1">
      <c r="B155" s="340" t="s">
        <v>1439</v>
      </c>
      <c r="C155" s="341" t="s">
        <v>1672</v>
      </c>
      <c r="D155" s="87" t="s">
        <v>1087</v>
      </c>
      <c r="E155" s="91" t="s">
        <v>1396</v>
      </c>
      <c r="F155" s="92"/>
      <c r="G155" s="242"/>
      <c r="H155" s="80"/>
    </row>
    <row r="156" spans="2:8" ht="20.149999999999999" customHeight="1">
      <c r="B156" s="94"/>
      <c r="C156" s="94"/>
      <c r="D156" s="95"/>
      <c r="E156" s="96"/>
      <c r="F156" s="96"/>
      <c r="G156" s="94"/>
      <c r="H156" s="61"/>
    </row>
  </sheetData>
  <mergeCells count="8">
    <mergeCell ref="G141:G151"/>
    <mergeCell ref="G152:G155"/>
    <mergeCell ref="G9:G12"/>
    <mergeCell ref="G21:G24"/>
    <mergeCell ref="G28:G31"/>
    <mergeCell ref="G35:G38"/>
    <mergeCell ref="G42:G110"/>
    <mergeCell ref="G116:G130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7117-7BFB-4BA3-871C-96F62D4C5D34}">
  <sheetPr codeName="Sheet129">
    <outlinePr summaryBelow="0"/>
    <pageSetUpPr fitToPage="1"/>
  </sheetPr>
  <dimension ref="B1:H21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1673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29">
      <c r="B5" s="342" t="s">
        <v>1674</v>
      </c>
      <c r="C5" s="343" t="s">
        <v>1675</v>
      </c>
      <c r="D5" s="344" t="s">
        <v>1676</v>
      </c>
      <c r="E5" s="345" t="s">
        <v>36</v>
      </c>
      <c r="F5" s="346" t="s">
        <v>37</v>
      </c>
      <c r="G5" s="123" t="s">
        <v>1077</v>
      </c>
      <c r="H5" s="80"/>
    </row>
    <row r="6" spans="2:8" ht="16.5" thickBot="1">
      <c r="B6" s="124" t="s">
        <v>1677</v>
      </c>
      <c r="C6" s="347" t="s">
        <v>1678</v>
      </c>
      <c r="D6" s="112">
        <v>11</v>
      </c>
      <c r="E6" s="112" t="s">
        <v>42</v>
      </c>
      <c r="F6" s="112" t="s">
        <v>400</v>
      </c>
      <c r="G6" s="348" t="s">
        <v>1679</v>
      </c>
      <c r="H6" s="80"/>
    </row>
    <row r="7" spans="2:8" ht="20.149999999999999" customHeight="1" thickBot="1">
      <c r="B7" s="77" t="s">
        <v>1680</v>
      </c>
      <c r="C7" s="78"/>
      <c r="D7" s="78"/>
      <c r="E7" s="78"/>
      <c r="F7" s="78"/>
      <c r="G7" s="79"/>
      <c r="H7" s="80"/>
    </row>
    <row r="8" spans="2:8">
      <c r="B8" s="121" t="s">
        <v>1681</v>
      </c>
      <c r="C8" s="349" t="s">
        <v>1682</v>
      </c>
      <c r="D8" s="350" t="s">
        <v>1683</v>
      </c>
      <c r="E8" s="351" t="s">
        <v>56</v>
      </c>
      <c r="F8" s="106"/>
      <c r="G8" s="89"/>
      <c r="H8" s="80"/>
    </row>
    <row r="9" spans="2:8">
      <c r="B9" s="124" t="s">
        <v>1684</v>
      </c>
      <c r="C9" s="352" t="s">
        <v>1685</v>
      </c>
      <c r="D9" s="353" t="s">
        <v>1683</v>
      </c>
      <c r="E9" s="351" t="s">
        <v>56</v>
      </c>
      <c r="F9" s="112"/>
      <c r="G9" s="89"/>
      <c r="H9" s="80"/>
    </row>
    <row r="10" spans="2:8">
      <c r="B10" s="121" t="s">
        <v>1686</v>
      </c>
      <c r="C10" s="352" t="s">
        <v>1687</v>
      </c>
      <c r="D10" s="353" t="s">
        <v>1683</v>
      </c>
      <c r="E10" s="351" t="s">
        <v>56</v>
      </c>
      <c r="F10" s="112"/>
      <c r="G10" s="89"/>
      <c r="H10" s="80"/>
    </row>
    <row r="11" spans="2:8">
      <c r="B11" s="124" t="s">
        <v>1688</v>
      </c>
      <c r="C11" s="352" t="s">
        <v>1689</v>
      </c>
      <c r="D11" s="353" t="s">
        <v>1683</v>
      </c>
      <c r="E11" s="351" t="s">
        <v>56</v>
      </c>
      <c r="F11" s="112"/>
      <c r="G11" s="89"/>
      <c r="H11" s="80"/>
    </row>
    <row r="12" spans="2:8">
      <c r="B12" s="121" t="s">
        <v>1690</v>
      </c>
      <c r="C12" s="352" t="s">
        <v>1691</v>
      </c>
      <c r="D12" s="353" t="s">
        <v>1683</v>
      </c>
      <c r="E12" s="351" t="s">
        <v>56</v>
      </c>
      <c r="F12" s="112"/>
      <c r="G12" s="89"/>
      <c r="H12" s="80"/>
    </row>
    <row r="13" spans="2:8" ht="16.5" thickBot="1">
      <c r="B13" s="124" t="s">
        <v>1692</v>
      </c>
      <c r="C13" s="352" t="s">
        <v>1693</v>
      </c>
      <c r="D13" s="353" t="s">
        <v>1683</v>
      </c>
      <c r="E13" s="351" t="s">
        <v>56</v>
      </c>
      <c r="F13" s="112"/>
      <c r="G13" s="89"/>
      <c r="H13" s="80"/>
    </row>
    <row r="14" spans="2:8" ht="20.149999999999999" customHeight="1" thickBot="1">
      <c r="B14" s="354" t="s">
        <v>1694</v>
      </c>
      <c r="C14" s="78"/>
      <c r="D14" s="78"/>
      <c r="E14" s="78"/>
      <c r="F14" s="78"/>
      <c r="G14" s="79"/>
      <c r="H14" s="80"/>
    </row>
    <row r="15" spans="2:8">
      <c r="B15" s="121" t="s">
        <v>1695</v>
      </c>
      <c r="C15" s="349" t="s">
        <v>1696</v>
      </c>
      <c r="D15" s="350" t="s">
        <v>555</v>
      </c>
      <c r="E15" s="355" t="s">
        <v>46</v>
      </c>
      <c r="F15" s="106"/>
      <c r="G15" s="127" t="s">
        <v>1697</v>
      </c>
      <c r="H15" s="80"/>
    </row>
    <row r="16" spans="2:8">
      <c r="B16" s="124" t="s">
        <v>1698</v>
      </c>
      <c r="C16" s="352" t="s">
        <v>1699</v>
      </c>
      <c r="D16" s="353" t="s">
        <v>555</v>
      </c>
      <c r="E16" s="355" t="s">
        <v>46</v>
      </c>
      <c r="F16" s="112"/>
      <c r="G16" s="149"/>
      <c r="H16" s="80"/>
    </row>
    <row r="17" spans="2:8">
      <c r="B17" s="121" t="s">
        <v>1700</v>
      </c>
      <c r="C17" s="352" t="s">
        <v>1701</v>
      </c>
      <c r="D17" s="353" t="s">
        <v>555</v>
      </c>
      <c r="E17" s="355" t="s">
        <v>46</v>
      </c>
      <c r="F17" s="112"/>
      <c r="G17" s="149"/>
      <c r="H17" s="80"/>
    </row>
    <row r="18" spans="2:8">
      <c r="B18" s="124" t="s">
        <v>1702</v>
      </c>
      <c r="C18" s="352" t="s">
        <v>1703</v>
      </c>
      <c r="D18" s="353" t="s">
        <v>555</v>
      </c>
      <c r="E18" s="355" t="s">
        <v>46</v>
      </c>
      <c r="F18" s="112"/>
      <c r="G18" s="149"/>
      <c r="H18" s="80"/>
    </row>
    <row r="19" spans="2:8">
      <c r="B19" s="121" t="s">
        <v>1704</v>
      </c>
      <c r="C19" s="352" t="s">
        <v>1705</v>
      </c>
      <c r="D19" s="353" t="s">
        <v>555</v>
      </c>
      <c r="E19" s="355" t="s">
        <v>46</v>
      </c>
      <c r="F19" s="112"/>
      <c r="G19" s="149"/>
      <c r="H19" s="80"/>
    </row>
    <row r="20" spans="2:8" ht="16.5" thickBot="1">
      <c r="B20" s="133" t="s">
        <v>1706</v>
      </c>
      <c r="C20" s="356" t="s">
        <v>1707</v>
      </c>
      <c r="D20" s="357" t="s">
        <v>555</v>
      </c>
      <c r="E20" s="358" t="s">
        <v>46</v>
      </c>
      <c r="F20" s="137"/>
      <c r="G20" s="128"/>
      <c r="H20" s="80"/>
    </row>
    <row r="21" spans="2:8" ht="20.149999999999999" customHeight="1">
      <c r="B21" s="94"/>
      <c r="C21" s="94"/>
      <c r="D21" s="95"/>
      <c r="E21" s="96"/>
      <c r="F21" s="96"/>
      <c r="G21" s="94"/>
      <c r="H21" s="6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68BA-95C5-4FBC-939C-8995108493DF}">
  <sheetPr codeName="Sheet35">
    <tabColor rgb="FF333333"/>
    <pageSetUpPr fitToPage="1"/>
  </sheetPr>
  <dimension ref="B1:AU30"/>
  <sheetViews>
    <sheetView showGridLines="0" zoomScaleNormal="100" zoomScaleSheetLayoutView="100" workbookViewId="0"/>
  </sheetViews>
  <sheetFormatPr defaultColWidth="9.09765625" defaultRowHeight="16"/>
  <cols>
    <col min="1" max="1" width="4.69921875" style="2" customWidth="1"/>
    <col min="2" max="47" width="2.59765625" style="2" customWidth="1"/>
    <col min="48" max="48" width="4.69921875" style="2" customWidth="1"/>
    <col min="49" max="16384" width="9.09765625" style="2"/>
  </cols>
  <sheetData>
    <row r="1" spans="2:47" ht="10.4" customHeight="1"/>
    <row r="2" spans="2:47" ht="60" customHeight="1">
      <c r="B2" s="9" t="s">
        <v>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2:47" ht="15" customHeight="1"/>
    <row r="4" spans="2:47" ht="15" customHeight="1"/>
    <row r="5" spans="2:47" ht="15" customHeight="1" thickBot="1"/>
    <row r="6" spans="2:47" ht="15" customHeight="1"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</row>
    <row r="7" spans="2:47" ht="20.149999999999999" customHeight="1">
      <c r="D7" s="14"/>
      <c r="E7" s="15" t="s">
        <v>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6"/>
      <c r="V7" s="18"/>
      <c r="W7" s="19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20"/>
    </row>
    <row r="8" spans="2:47" ht="20.149999999999999" customHeight="1"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6"/>
      <c r="V8" s="21" t="str">
        <f>HYPERLINK("#'部門データ'!A1","部門データ")</f>
        <v>部門データ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16"/>
      <c r="AO8" s="16"/>
      <c r="AP8" s="16"/>
      <c r="AQ8" s="16"/>
      <c r="AR8" s="16"/>
      <c r="AS8" s="20"/>
    </row>
    <row r="9" spans="2:47" ht="20.149999999999999" customHeight="1">
      <c r="D9" s="14"/>
      <c r="E9" s="1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7"/>
      <c r="U9" s="19"/>
      <c r="V9" s="21" t="str">
        <f>HYPERLINK("#'組織体系データ'!A1","組織体系データ")</f>
        <v>組織体系データ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19"/>
      <c r="AO9" s="19"/>
      <c r="AP9" s="19"/>
      <c r="AQ9" s="19"/>
      <c r="AR9" s="19"/>
      <c r="AS9" s="20"/>
    </row>
    <row r="10" spans="2:47" ht="20.149999999999999" customHeight="1">
      <c r="D10" s="14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17"/>
      <c r="U10" s="22"/>
      <c r="V10" s="21" t="str">
        <f>HYPERLINK("#'役職・職種データ'!A1","役職／職種データ")</f>
        <v>役職／職種データ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2"/>
      <c r="AO10" s="22"/>
      <c r="AP10" s="22"/>
      <c r="AQ10" s="22"/>
      <c r="AR10" s="22"/>
      <c r="AS10" s="23"/>
      <c r="AT10" s="24"/>
    </row>
    <row r="11" spans="2:47" ht="20.149999999999999" customHeight="1">
      <c r="D11" s="14"/>
      <c r="E11" s="1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1" t="str">
        <f>HYPERLINK("#'勤務体系データ'!A1","勤務体系データ")</f>
        <v>勤務体系データ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19"/>
      <c r="AO11" s="19"/>
      <c r="AP11" s="19"/>
      <c r="AQ11" s="19"/>
      <c r="AR11" s="19"/>
      <c r="AS11" s="20"/>
    </row>
    <row r="12" spans="2:47" ht="20.149999999999999" customHeight="1">
      <c r="D12" s="14"/>
      <c r="E12" s="1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1" t="str">
        <f>HYPERLINK("#'区分データ'!A1","区分データ")</f>
        <v>区分データ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19"/>
      <c r="AO12" s="19"/>
      <c r="AP12" s="19"/>
      <c r="AQ12" s="19"/>
      <c r="AR12" s="19"/>
      <c r="AS12" s="20"/>
    </row>
    <row r="13" spans="2:47" ht="20.149999999999999" customHeight="1">
      <c r="D13" s="14"/>
      <c r="E13" s="1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6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20"/>
    </row>
    <row r="14" spans="2:47" ht="20.149999999999999" customHeight="1">
      <c r="D14" s="14"/>
      <c r="E14" s="15" t="s"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17"/>
      <c r="U14" s="22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2"/>
      <c r="AO14" s="22"/>
      <c r="AP14" s="22"/>
      <c r="AQ14" s="22"/>
      <c r="AR14" s="22"/>
      <c r="AS14" s="23"/>
      <c r="AT14" s="24"/>
      <c r="AU14" s="24"/>
    </row>
    <row r="15" spans="2:47" ht="20.149999999999999" customHeight="1">
      <c r="D15" s="14"/>
      <c r="E15" s="1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17"/>
      <c r="U15" s="22"/>
      <c r="V15" s="21" t="str">
        <f>HYPERLINK("#'社員情報データ'!A1","社員情報データ")</f>
        <v>社員情報データ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2"/>
      <c r="AO15" s="22"/>
      <c r="AP15" s="22"/>
      <c r="AQ15" s="22"/>
      <c r="AR15" s="22"/>
      <c r="AS15" s="23"/>
      <c r="AT15" s="24"/>
      <c r="AU15" s="24"/>
    </row>
    <row r="16" spans="2:47" ht="20.149999999999999" customHeight="1">
      <c r="D16" s="14"/>
      <c r="E16" s="15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7"/>
      <c r="U16" s="19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2"/>
      <c r="AO16" s="22"/>
      <c r="AP16" s="22"/>
      <c r="AQ16" s="22"/>
      <c r="AR16" s="22"/>
      <c r="AS16" s="20"/>
    </row>
    <row r="17" spans="4:47" ht="20.149999999999999" customHeight="1">
      <c r="D17" s="14"/>
      <c r="E17" s="15" t="s">
        <v>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7"/>
      <c r="U17" s="22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2"/>
      <c r="AO17" s="22"/>
      <c r="AP17" s="22"/>
      <c r="AQ17" s="22"/>
      <c r="AR17" s="22"/>
      <c r="AS17" s="23"/>
      <c r="AT17" s="24"/>
      <c r="AU17" s="24"/>
    </row>
    <row r="18" spans="4:47" ht="20.149999999999999" customHeight="1">
      <c r="D18" s="14"/>
      <c r="E18" s="1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17"/>
      <c r="U18" s="22"/>
      <c r="V18" s="21" t="str">
        <f>HYPERLINK("#'全社スケジュールデータ'!A1","全社スケジュールデータ")</f>
        <v>全社スケジュールデータ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2"/>
      <c r="AO18" s="22"/>
      <c r="AP18" s="22"/>
      <c r="AQ18" s="22"/>
      <c r="AR18" s="22"/>
      <c r="AS18" s="23"/>
      <c r="AT18" s="24"/>
      <c r="AU18" s="24"/>
    </row>
    <row r="19" spans="4:47" ht="20.149999999999999" customHeight="1">
      <c r="D19" s="14"/>
      <c r="E19" s="15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7"/>
      <c r="U19" s="22"/>
      <c r="V19" s="21" t="str">
        <f>HYPERLINK("#'部門・区分スケジュールデータ'!A1","部門／区分スケジュールデータ")</f>
        <v>部門／区分スケジュールデータ</v>
      </c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2"/>
      <c r="AO19" s="22"/>
      <c r="AP19" s="22"/>
      <c r="AQ19" s="22"/>
      <c r="AR19" s="22"/>
      <c r="AS19" s="23"/>
      <c r="AT19" s="24"/>
      <c r="AU19" s="24"/>
    </row>
    <row r="20" spans="4:47" ht="20.149999999999999" customHeight="1">
      <c r="D20" s="14"/>
      <c r="E20" s="1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7"/>
      <c r="U20" s="22"/>
      <c r="V20" s="21" t="str">
        <f>HYPERLINK("#'社員スケジュールデータ'!A1","社員スケジュールデータ")</f>
        <v>社員スケジュールデータ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2"/>
      <c r="AO20" s="22"/>
      <c r="AP20" s="22"/>
      <c r="AQ20" s="22"/>
      <c r="AR20" s="22"/>
      <c r="AS20" s="23"/>
      <c r="AT20" s="24"/>
      <c r="AU20" s="24"/>
    </row>
    <row r="21" spans="4:47" ht="20.149999999999999" customHeight="1">
      <c r="D21" s="14"/>
      <c r="E21" s="15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7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2"/>
      <c r="AO21" s="22"/>
      <c r="AP21" s="22"/>
      <c r="AQ21" s="22"/>
      <c r="AR21" s="22"/>
      <c r="AS21" s="20"/>
    </row>
    <row r="22" spans="4:47" ht="20.149999999999999" customHeight="1">
      <c r="D22" s="14"/>
      <c r="E22" s="15" t="s">
        <v>2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7"/>
      <c r="U22" s="19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19"/>
      <c r="AO22" s="19"/>
      <c r="AP22" s="19"/>
      <c r="AQ22" s="19"/>
      <c r="AR22" s="19"/>
      <c r="AS22" s="20"/>
    </row>
    <row r="23" spans="4:47" ht="20.149999999999999" customHeight="1">
      <c r="D23" s="14"/>
      <c r="E23" s="1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1" t="str">
        <f>HYPERLINK("#'勤務データ'!A1","勤務データ")</f>
        <v>勤務データ</v>
      </c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19"/>
      <c r="AO23" s="19"/>
      <c r="AP23" s="19"/>
      <c r="AQ23" s="19"/>
      <c r="AR23" s="19"/>
      <c r="AS23" s="20"/>
    </row>
    <row r="24" spans="4:47" ht="20.149999999999999" customHeight="1">
      <c r="D24" s="14"/>
      <c r="E24" s="15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1" t="str">
        <f>HYPERLINK("#'勤怠データ'!A1","勤怠データ")</f>
        <v>勤怠データ</v>
      </c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16"/>
      <c r="AO24" s="16"/>
      <c r="AP24" s="16"/>
      <c r="AQ24" s="16"/>
      <c r="AR24" s="16"/>
      <c r="AS24" s="20"/>
    </row>
    <row r="25" spans="4:47" ht="20.149999999999999" customHeight="1">
      <c r="D25" s="14"/>
      <c r="E25" s="1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19"/>
      <c r="AO25" s="19"/>
      <c r="AP25" s="19"/>
      <c r="AQ25" s="19"/>
      <c r="AR25" s="19"/>
      <c r="AS25" s="20"/>
    </row>
    <row r="26" spans="4:47" ht="20.149999999999999" customHeight="1">
      <c r="D26" s="14"/>
      <c r="E26" s="15" t="s">
        <v>3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6"/>
      <c r="AM26" s="16"/>
      <c r="AN26" s="16"/>
      <c r="AO26" s="16"/>
      <c r="AP26" s="16"/>
      <c r="AQ26" s="16"/>
      <c r="AR26" s="16"/>
      <c r="AS26" s="20"/>
    </row>
    <row r="27" spans="4:47" ht="20.149999999999999" customHeight="1">
      <c r="D27" s="14"/>
      <c r="E27" s="15"/>
      <c r="F27" s="27"/>
      <c r="G27" s="27"/>
      <c r="H27" s="27"/>
      <c r="I27" s="27"/>
      <c r="J27" s="27"/>
      <c r="K27" s="27"/>
      <c r="L27" s="27"/>
      <c r="M27" s="27"/>
      <c r="N27" s="28"/>
      <c r="O27" s="28"/>
      <c r="P27" s="28"/>
      <c r="Q27" s="28"/>
      <c r="R27" s="28"/>
      <c r="S27" s="28"/>
      <c r="T27" s="28"/>
      <c r="U27" s="16"/>
      <c r="V27" s="21" t="str">
        <f>HYPERLINK("#'食事注文データ'!A1","食事注文データ")</f>
        <v>食事注文データ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16"/>
      <c r="AO27" s="16"/>
      <c r="AP27" s="16"/>
      <c r="AQ27" s="16"/>
      <c r="AR27" s="16"/>
      <c r="AS27" s="20"/>
    </row>
    <row r="28" spans="4:47" ht="20.149999999999999" customHeight="1">
      <c r="D28" s="14"/>
      <c r="E28" s="15"/>
      <c r="F28" s="22"/>
      <c r="G28" s="29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5"/>
      <c r="AO28" s="25"/>
      <c r="AP28" s="25"/>
      <c r="AQ28" s="25"/>
      <c r="AR28" s="25"/>
      <c r="AS28" s="23"/>
      <c r="AT28" s="24"/>
    </row>
    <row r="29" spans="4:47" ht="15" customHeight="1" thickBot="1">
      <c r="D29" s="30"/>
      <c r="E29" s="31"/>
      <c r="F29" s="32"/>
      <c r="G29" s="32"/>
      <c r="H29" s="32"/>
      <c r="I29" s="32"/>
      <c r="J29" s="32"/>
      <c r="K29" s="32"/>
      <c r="L29" s="32"/>
      <c r="M29" s="33"/>
      <c r="N29" s="33"/>
      <c r="O29" s="33"/>
      <c r="P29" s="33"/>
      <c r="Q29" s="33"/>
      <c r="R29" s="33"/>
      <c r="S29" s="33"/>
      <c r="T29" s="34"/>
      <c r="U29" s="34"/>
      <c r="V29" s="31"/>
      <c r="W29" s="34"/>
      <c r="X29" s="34"/>
      <c r="Y29" s="34"/>
      <c r="Z29" s="34"/>
      <c r="AA29" s="34"/>
      <c r="AB29" s="34"/>
      <c r="AC29" s="33"/>
      <c r="AD29" s="33"/>
      <c r="AE29" s="33"/>
      <c r="AF29" s="33"/>
      <c r="AG29" s="33"/>
      <c r="AH29" s="33"/>
      <c r="AI29" s="33"/>
      <c r="AJ29" s="34"/>
      <c r="AK29" s="34"/>
      <c r="AL29" s="34"/>
      <c r="AM29" s="34"/>
      <c r="AN29" s="34"/>
      <c r="AO29" s="34"/>
      <c r="AP29" s="34"/>
      <c r="AQ29" s="34"/>
      <c r="AR29" s="34"/>
      <c r="AS29" s="35"/>
    </row>
    <row r="30" spans="4:47" ht="15" customHeight="1"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</sheetData>
  <mergeCells count="19">
    <mergeCell ref="V28:AM28"/>
    <mergeCell ref="V23:AM23"/>
    <mergeCell ref="V24:AM24"/>
    <mergeCell ref="V25:AM25"/>
    <mergeCell ref="V27:AM27"/>
    <mergeCell ref="V17:AM17"/>
    <mergeCell ref="V18:AM18"/>
    <mergeCell ref="V19:AM19"/>
    <mergeCell ref="V20:AM20"/>
    <mergeCell ref="V21:AM21"/>
    <mergeCell ref="V22:AM22"/>
    <mergeCell ref="V12:AM12"/>
    <mergeCell ref="V14:AM14"/>
    <mergeCell ref="V15:AM15"/>
    <mergeCell ref="V16:AM16"/>
    <mergeCell ref="V8:AM8"/>
    <mergeCell ref="V9:AM9"/>
    <mergeCell ref="V10:AM10"/>
    <mergeCell ref="V11:AM11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075A-95B2-42B2-94D5-1502B2CB6056}">
  <sheetPr codeName="Sheet70">
    <tabColor rgb="FF333333"/>
    <outlinePr summaryBelow="0"/>
    <pageSetUpPr fitToPage="1"/>
  </sheetPr>
  <dimension ref="B1:D19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6.69921875" style="37" customWidth="1"/>
    <col min="3" max="3" width="45.69921875" style="37" customWidth="1"/>
    <col min="4" max="4" width="89.59765625" style="38" customWidth="1"/>
    <col min="5" max="5" width="2.69921875" style="8" customWidth="1"/>
    <col min="6" max="16384" width="10.296875" style="8"/>
  </cols>
  <sheetData>
    <row r="1" spans="2:4" s="2" customFormat="1" ht="10.4" customHeight="1">
      <c r="B1" s="3"/>
      <c r="C1" s="3"/>
      <c r="D1" s="3"/>
    </row>
    <row r="2" spans="2:4" ht="60" customHeight="1">
      <c r="B2" s="39" t="s">
        <v>6</v>
      </c>
      <c r="C2" s="40"/>
      <c r="D2" s="40"/>
    </row>
    <row r="3" spans="2:4" ht="20.149999999999999" customHeight="1" thickBot="1">
      <c r="D3" s="37"/>
    </row>
    <row r="4" spans="2:4" ht="25.4" customHeight="1" thickBot="1">
      <c r="B4" s="41" t="s">
        <v>7</v>
      </c>
      <c r="C4" s="42" t="s">
        <v>8</v>
      </c>
      <c r="D4" s="43" t="s">
        <v>9</v>
      </c>
    </row>
    <row r="5" spans="2:4" ht="25.15" customHeight="1" thickBot="1">
      <c r="B5" s="44" t="s">
        <v>10</v>
      </c>
      <c r="C5" s="45"/>
      <c r="D5" s="46"/>
    </row>
    <row r="6" spans="2:4">
      <c r="B6" s="47" t="s">
        <v>11</v>
      </c>
      <c r="C6" s="48" t="s">
        <v>12</v>
      </c>
      <c r="D6" s="49"/>
    </row>
    <row r="7" spans="2:4">
      <c r="B7" s="50"/>
      <c r="C7" s="7" t="s">
        <v>13</v>
      </c>
      <c r="D7" s="51" t="s">
        <v>14</v>
      </c>
    </row>
    <row r="8" spans="2:4" ht="16.5" thickBot="1">
      <c r="B8" s="50"/>
      <c r="C8" s="7" t="s">
        <v>15</v>
      </c>
      <c r="D8" s="52"/>
    </row>
    <row r="9" spans="2:4" ht="25.15" customHeight="1" thickBot="1">
      <c r="B9" s="54" t="s">
        <v>16</v>
      </c>
      <c r="C9" s="55"/>
      <c r="D9" s="56"/>
    </row>
    <row r="10" spans="2:4" ht="16.5" thickBot="1">
      <c r="B10" s="53" t="s">
        <v>18</v>
      </c>
      <c r="C10" s="57" t="s">
        <v>19</v>
      </c>
      <c r="D10" s="58" t="s">
        <v>20</v>
      </c>
    </row>
    <row r="11" spans="2:4" ht="25.15" customHeight="1" thickBot="1">
      <c r="B11" s="54" t="s">
        <v>21</v>
      </c>
      <c r="C11" s="55"/>
      <c r="D11" s="56"/>
    </row>
    <row r="12" spans="2:4" ht="16.5" thickBot="1">
      <c r="B12" s="53" t="s">
        <v>22</v>
      </c>
      <c r="C12" s="57" t="s">
        <v>19</v>
      </c>
      <c r="D12" s="58" t="s">
        <v>20</v>
      </c>
    </row>
    <row r="13" spans="2:4" ht="16.5" thickBot="1">
      <c r="B13" s="59" t="s">
        <v>17</v>
      </c>
      <c r="C13" s="57" t="s">
        <v>19</v>
      </c>
      <c r="D13" s="58" t="s">
        <v>20</v>
      </c>
    </row>
    <row r="14" spans="2:4" ht="25.15" customHeight="1" thickBot="1">
      <c r="B14" s="54" t="s">
        <v>23</v>
      </c>
      <c r="C14" s="55"/>
      <c r="D14" s="56"/>
    </row>
    <row r="15" spans="2:4" ht="16.5" thickBot="1">
      <c r="B15" s="53" t="s">
        <v>24</v>
      </c>
      <c r="C15" s="57" t="s">
        <v>19</v>
      </c>
      <c r="D15" s="58" t="s">
        <v>20</v>
      </c>
    </row>
    <row r="16" spans="2:4" ht="16.5" thickBot="1">
      <c r="B16" s="59" t="s">
        <v>25</v>
      </c>
      <c r="C16" s="57" t="s">
        <v>19</v>
      </c>
      <c r="D16" s="58" t="s">
        <v>20</v>
      </c>
    </row>
    <row r="17" spans="2:4" ht="16.5" thickBot="1">
      <c r="B17" s="59" t="s">
        <v>26</v>
      </c>
      <c r="C17" s="57" t="s">
        <v>19</v>
      </c>
      <c r="D17" s="58" t="s">
        <v>20</v>
      </c>
    </row>
    <row r="18" spans="2:4" ht="16.5" thickBot="1">
      <c r="B18" s="53" t="s">
        <v>11</v>
      </c>
      <c r="C18" s="57" t="s">
        <v>19</v>
      </c>
      <c r="D18" s="58" t="s">
        <v>20</v>
      </c>
    </row>
    <row r="19" spans="2:4" ht="17.25" customHeight="1"/>
  </sheetData>
  <mergeCells count="4">
    <mergeCell ref="B5:D5"/>
    <mergeCell ref="B6:B8"/>
    <mergeCell ref="C6:D6"/>
    <mergeCell ref="D7:D8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11B67-7F9B-4C8B-B1D2-D8A52F8CFC53}">
  <sheetPr codeName="Sheet121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1762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33" customHeight="1">
      <c r="B5" s="317" t="s">
        <v>1763</v>
      </c>
      <c r="C5" s="281" t="s">
        <v>1764</v>
      </c>
      <c r="D5" s="407" t="s">
        <v>1600</v>
      </c>
      <c r="E5" s="294" t="s">
        <v>36</v>
      </c>
      <c r="F5" s="283" t="s">
        <v>37</v>
      </c>
      <c r="G5" s="406" t="s">
        <v>1765</v>
      </c>
      <c r="H5" s="80"/>
    </row>
    <row r="6" spans="2:8">
      <c r="B6" s="277" t="s">
        <v>1766</v>
      </c>
      <c r="C6" s="408" t="s">
        <v>1767</v>
      </c>
      <c r="D6" s="409">
        <v>40</v>
      </c>
      <c r="E6" s="294" t="s">
        <v>1481</v>
      </c>
      <c r="F6" s="283"/>
      <c r="G6" s="313"/>
      <c r="H6" s="80"/>
    </row>
    <row r="7" spans="2:8" ht="16.5" thickBot="1">
      <c r="B7" s="318" t="s">
        <v>1769</v>
      </c>
      <c r="C7" s="412" t="s">
        <v>1770</v>
      </c>
      <c r="D7" s="285" t="s">
        <v>41</v>
      </c>
      <c r="E7" s="300" t="s">
        <v>1771</v>
      </c>
      <c r="F7" s="319"/>
      <c r="G7" s="413"/>
      <c r="H7" s="80"/>
    </row>
    <row r="8" spans="2:8" ht="20.149999999999999" customHeight="1">
      <c r="B8" s="94"/>
      <c r="C8" s="94"/>
      <c r="D8" s="95"/>
      <c r="E8" s="96"/>
      <c r="F8" s="96"/>
      <c r="G8" s="94"/>
      <c r="H8" s="6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81F7-13C7-43CE-BBA3-AD552BCBE78A}">
  <sheetPr codeName="Sheet122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1792</v>
      </c>
      <c r="C2" s="65"/>
      <c r="D2" s="65"/>
      <c r="E2" s="65"/>
      <c r="F2" s="65"/>
      <c r="G2" s="66"/>
      <c r="H2" s="67"/>
    </row>
    <row r="3" spans="2:8" ht="13.5" customHeight="1" thickBot="1">
      <c r="B3" s="422"/>
      <c r="C3" s="422"/>
      <c r="D3" s="422"/>
      <c r="E3" s="422"/>
      <c r="F3" s="422"/>
      <c r="G3" s="422"/>
    </row>
    <row r="4" spans="2:8" ht="20.25" customHeight="1" thickBot="1">
      <c r="B4" s="423" t="s">
        <v>8</v>
      </c>
      <c r="C4" s="424" t="s">
        <v>27</v>
      </c>
      <c r="D4" s="424" t="s">
        <v>28</v>
      </c>
      <c r="E4" s="424" t="s">
        <v>29</v>
      </c>
      <c r="F4" s="425" t="s">
        <v>30</v>
      </c>
      <c r="G4" s="426" t="s">
        <v>31</v>
      </c>
    </row>
    <row r="5" spans="2:8" ht="29">
      <c r="B5" s="266" t="s">
        <v>1775</v>
      </c>
      <c r="C5" s="427" t="s">
        <v>1776</v>
      </c>
      <c r="D5" s="428" t="s">
        <v>1600</v>
      </c>
      <c r="E5" s="310" t="s">
        <v>36</v>
      </c>
      <c r="F5" s="270"/>
      <c r="G5" s="429" t="s">
        <v>1601</v>
      </c>
      <c r="H5" s="80"/>
    </row>
    <row r="6" spans="2:8">
      <c r="B6" s="317" t="s">
        <v>1777</v>
      </c>
      <c r="C6" s="408" t="s">
        <v>1778</v>
      </c>
      <c r="D6" s="430" t="s">
        <v>1600</v>
      </c>
      <c r="E6" s="294" t="s">
        <v>36</v>
      </c>
      <c r="F6" s="283"/>
      <c r="G6" s="431"/>
      <c r="H6" s="80"/>
    </row>
    <row r="7" spans="2:8">
      <c r="B7" s="317" t="s">
        <v>1779</v>
      </c>
      <c r="C7" s="408" t="s">
        <v>1780</v>
      </c>
      <c r="D7" s="430" t="s">
        <v>1600</v>
      </c>
      <c r="E7" s="294" t="s">
        <v>36</v>
      </c>
      <c r="F7" s="263"/>
      <c r="G7" s="431"/>
      <c r="H7" s="80"/>
    </row>
    <row r="8" spans="2:8">
      <c r="B8" s="317" t="s">
        <v>1781</v>
      </c>
      <c r="C8" s="408" t="s">
        <v>1782</v>
      </c>
      <c r="D8" s="430" t="s">
        <v>1600</v>
      </c>
      <c r="E8" s="294" t="s">
        <v>36</v>
      </c>
      <c r="F8" s="283"/>
      <c r="G8" s="431"/>
      <c r="H8" s="80"/>
    </row>
    <row r="9" spans="2:8">
      <c r="B9" s="317" t="s">
        <v>1783</v>
      </c>
      <c r="C9" s="408" t="s">
        <v>1784</v>
      </c>
      <c r="D9" s="430" t="s">
        <v>1600</v>
      </c>
      <c r="E9" s="294" t="s">
        <v>36</v>
      </c>
      <c r="F9" s="283"/>
      <c r="G9" s="431"/>
      <c r="H9" s="80"/>
    </row>
    <row r="10" spans="2:8">
      <c r="B10" s="317" t="s">
        <v>1785</v>
      </c>
      <c r="C10" s="408" t="s">
        <v>1786</v>
      </c>
      <c r="D10" s="430" t="s">
        <v>1600</v>
      </c>
      <c r="E10" s="294" t="s">
        <v>36</v>
      </c>
      <c r="F10" s="283"/>
      <c r="G10" s="431"/>
      <c r="H10" s="80"/>
    </row>
    <row r="11" spans="2:8">
      <c r="B11" s="317" t="s">
        <v>1787</v>
      </c>
      <c r="C11" s="408" t="s">
        <v>1788</v>
      </c>
      <c r="D11" s="430" t="s">
        <v>1600</v>
      </c>
      <c r="E11" s="294" t="s">
        <v>36</v>
      </c>
      <c r="F11" s="283"/>
      <c r="G11" s="431"/>
      <c r="H11" s="80"/>
    </row>
    <row r="12" spans="2:8" ht="16.5" thickBot="1">
      <c r="B12" s="317" t="s">
        <v>1789</v>
      </c>
      <c r="C12" s="408" t="s">
        <v>1790</v>
      </c>
      <c r="D12" s="430" t="s">
        <v>1600</v>
      </c>
      <c r="E12" s="294" t="s">
        <v>36</v>
      </c>
      <c r="F12" s="283"/>
      <c r="G12" s="432"/>
      <c r="H12" s="80"/>
    </row>
    <row r="13" spans="2:8">
      <c r="B13" s="320"/>
      <c r="C13" s="321"/>
      <c r="D13" s="322"/>
      <c r="E13" s="97"/>
      <c r="F13" s="97"/>
      <c r="G13" s="323"/>
      <c r="H13" s="103"/>
    </row>
    <row r="14" spans="2:8">
      <c r="B14" s="173"/>
      <c r="C14" s="174"/>
      <c r="D14" s="175"/>
      <c r="G14" s="103"/>
      <c r="H14" s="10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120C-535D-4D3D-8818-46CD69F0D140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1793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20.149999999999999" customHeight="1" thickBot="1">
      <c r="B5" s="414" t="s">
        <v>1794</v>
      </c>
      <c r="C5" s="415"/>
      <c r="D5" s="415"/>
      <c r="E5" s="415"/>
      <c r="F5" s="415"/>
      <c r="G5" s="416"/>
      <c r="H5" s="80"/>
    </row>
    <row r="6" spans="2:8">
      <c r="B6" s="317" t="s">
        <v>1795</v>
      </c>
      <c r="C6" s="408" t="s">
        <v>1796</v>
      </c>
      <c r="D6" s="433" t="s">
        <v>225</v>
      </c>
      <c r="E6" s="310" t="s">
        <v>1797</v>
      </c>
      <c r="F6" s="311" t="s">
        <v>37</v>
      </c>
      <c r="G6" s="434"/>
      <c r="H6" s="80"/>
    </row>
    <row r="7" spans="2:8">
      <c r="B7" s="317" t="s">
        <v>1798</v>
      </c>
      <c r="C7" s="408" t="s">
        <v>1799</v>
      </c>
      <c r="D7" s="435">
        <v>30</v>
      </c>
      <c r="E7" s="436" t="s">
        <v>1768</v>
      </c>
      <c r="F7" s="307"/>
      <c r="G7" s="434"/>
      <c r="H7" s="80"/>
    </row>
    <row r="8" spans="2:8" ht="16.5" thickBot="1">
      <c r="B8" s="411" t="s">
        <v>1800</v>
      </c>
      <c r="C8" s="408" t="s">
        <v>1801</v>
      </c>
      <c r="D8" s="282" t="s">
        <v>231</v>
      </c>
      <c r="E8" s="302" t="s">
        <v>1802</v>
      </c>
      <c r="F8" s="306"/>
      <c r="G8" s="313" t="s">
        <v>1803</v>
      </c>
      <c r="H8" s="80"/>
    </row>
    <row r="9" spans="2:8" ht="16.5" thickBot="1">
      <c r="B9" s="414" t="s">
        <v>1804</v>
      </c>
      <c r="C9" s="415"/>
      <c r="D9" s="415"/>
      <c r="E9" s="415"/>
      <c r="F9" s="415"/>
      <c r="G9" s="416"/>
      <c r="H9" s="80"/>
    </row>
    <row r="10" spans="2:8">
      <c r="B10" s="317" t="s">
        <v>1805</v>
      </c>
      <c r="C10" s="408" t="s">
        <v>1806</v>
      </c>
      <c r="D10" s="433" t="s">
        <v>225</v>
      </c>
      <c r="E10" s="310" t="s">
        <v>1797</v>
      </c>
      <c r="F10" s="311" t="s">
        <v>37</v>
      </c>
      <c r="G10" s="434"/>
      <c r="H10" s="80"/>
    </row>
    <row r="11" spans="2:8" ht="16.5" thickBot="1">
      <c r="B11" s="317" t="s">
        <v>1807</v>
      </c>
      <c r="C11" s="408" t="s">
        <v>1808</v>
      </c>
      <c r="D11" s="435">
        <v>40</v>
      </c>
      <c r="E11" s="436" t="s">
        <v>1768</v>
      </c>
      <c r="F11" s="307"/>
      <c r="G11" s="434"/>
      <c r="H11" s="80"/>
    </row>
    <row r="12" spans="2:8" ht="16.5" thickBot="1">
      <c r="B12" s="414" t="s">
        <v>1809</v>
      </c>
      <c r="C12" s="415"/>
      <c r="D12" s="415"/>
      <c r="E12" s="415"/>
      <c r="F12" s="415"/>
      <c r="G12" s="416"/>
      <c r="H12" s="80"/>
    </row>
    <row r="13" spans="2:8">
      <c r="B13" s="317" t="s">
        <v>1810</v>
      </c>
      <c r="C13" s="408" t="s">
        <v>1811</v>
      </c>
      <c r="D13" s="433" t="s">
        <v>225</v>
      </c>
      <c r="E13" s="310" t="s">
        <v>1797</v>
      </c>
      <c r="F13" s="311" t="s">
        <v>37</v>
      </c>
      <c r="G13" s="434"/>
      <c r="H13" s="80"/>
    </row>
    <row r="14" spans="2:8" ht="16.5" thickBot="1">
      <c r="B14" s="317" t="s">
        <v>1812</v>
      </c>
      <c r="C14" s="408" t="s">
        <v>1813</v>
      </c>
      <c r="D14" s="435">
        <v>30</v>
      </c>
      <c r="E14" s="436" t="s">
        <v>1768</v>
      </c>
      <c r="F14" s="307"/>
      <c r="G14" s="434"/>
      <c r="H14" s="80"/>
    </row>
    <row r="15" spans="2:8" ht="16.5" thickBot="1">
      <c r="B15" s="414" t="s">
        <v>1814</v>
      </c>
      <c r="C15" s="415"/>
      <c r="D15" s="415"/>
      <c r="E15" s="415"/>
      <c r="F15" s="415"/>
      <c r="G15" s="416"/>
      <c r="H15" s="80"/>
    </row>
    <row r="16" spans="2:8">
      <c r="B16" s="317" t="s">
        <v>1815</v>
      </c>
      <c r="C16" s="408" t="s">
        <v>1816</v>
      </c>
      <c r="D16" s="433" t="s">
        <v>225</v>
      </c>
      <c r="E16" s="310" t="s">
        <v>36</v>
      </c>
      <c r="F16" s="311" t="s">
        <v>37</v>
      </c>
      <c r="G16" s="434"/>
      <c r="H16" s="80"/>
    </row>
    <row r="17" spans="2:8" ht="16.5" thickBot="1">
      <c r="B17" s="317" t="s">
        <v>1817</v>
      </c>
      <c r="C17" s="408" t="s">
        <v>1818</v>
      </c>
      <c r="D17" s="435">
        <v>30</v>
      </c>
      <c r="E17" s="436" t="s">
        <v>1481</v>
      </c>
      <c r="F17" s="307"/>
      <c r="G17" s="434"/>
      <c r="H17" s="80"/>
    </row>
    <row r="18" spans="2:8" ht="16.5" thickBot="1">
      <c r="B18" s="414" t="s">
        <v>1819</v>
      </c>
      <c r="C18" s="415"/>
      <c r="D18" s="415"/>
      <c r="E18" s="415"/>
      <c r="F18" s="415"/>
      <c r="G18" s="416"/>
      <c r="H18" s="80"/>
    </row>
    <row r="19" spans="2:8">
      <c r="B19" s="317" t="s">
        <v>1820</v>
      </c>
      <c r="C19" s="408" t="s">
        <v>1821</v>
      </c>
      <c r="D19" s="433" t="s">
        <v>225</v>
      </c>
      <c r="E19" s="310" t="s">
        <v>36</v>
      </c>
      <c r="F19" s="311" t="s">
        <v>37</v>
      </c>
      <c r="G19" s="434"/>
      <c r="H19" s="80"/>
    </row>
    <row r="20" spans="2:8" ht="16.5" thickBot="1">
      <c r="B20" s="317" t="s">
        <v>1822</v>
      </c>
      <c r="C20" s="408" t="s">
        <v>1823</v>
      </c>
      <c r="D20" s="435">
        <v>30</v>
      </c>
      <c r="E20" s="436" t="s">
        <v>1481</v>
      </c>
      <c r="F20" s="307"/>
      <c r="G20" s="434"/>
      <c r="H20" s="80"/>
    </row>
    <row r="21" spans="2:8" ht="16.5" thickBot="1">
      <c r="B21" s="414" t="s">
        <v>1824</v>
      </c>
      <c r="C21" s="415"/>
      <c r="D21" s="415"/>
      <c r="E21" s="415"/>
      <c r="F21" s="415"/>
      <c r="G21" s="416"/>
      <c r="H21" s="80"/>
    </row>
    <row r="22" spans="2:8">
      <c r="B22" s="266" t="s">
        <v>1825</v>
      </c>
      <c r="C22" s="437" t="s">
        <v>1826</v>
      </c>
      <c r="D22" s="268" t="s">
        <v>1388</v>
      </c>
      <c r="E22" s="310" t="s">
        <v>36</v>
      </c>
      <c r="F22" s="311" t="s">
        <v>37</v>
      </c>
      <c r="G22" s="418"/>
      <c r="H22" s="80"/>
    </row>
    <row r="23" spans="2:8" ht="16.5" thickBot="1">
      <c r="B23" s="277" t="s">
        <v>1827</v>
      </c>
      <c r="C23" s="410" t="s">
        <v>1828</v>
      </c>
      <c r="D23" s="409">
        <v>30</v>
      </c>
      <c r="E23" s="294" t="s">
        <v>1481</v>
      </c>
      <c r="F23" s="283"/>
      <c r="G23" s="419"/>
      <c r="H23" s="80"/>
    </row>
    <row r="24" spans="2:8" ht="16.5" thickBot="1">
      <c r="B24" s="414" t="s">
        <v>1829</v>
      </c>
      <c r="C24" s="415"/>
      <c r="D24" s="415"/>
      <c r="E24" s="415"/>
      <c r="F24" s="415"/>
      <c r="G24" s="416"/>
      <c r="H24" s="80"/>
    </row>
    <row r="25" spans="2:8">
      <c r="B25" s="266" t="s">
        <v>1830</v>
      </c>
      <c r="C25" s="438" t="s">
        <v>1831</v>
      </c>
      <c r="D25" s="268" t="s">
        <v>1388</v>
      </c>
      <c r="E25" s="310" t="s">
        <v>36</v>
      </c>
      <c r="F25" s="311" t="s">
        <v>37</v>
      </c>
      <c r="G25" s="434"/>
      <c r="H25" s="80"/>
    </row>
    <row r="26" spans="2:8" ht="16.5" thickBot="1">
      <c r="B26" s="277" t="s">
        <v>1832</v>
      </c>
      <c r="C26" s="410" t="s">
        <v>1833</v>
      </c>
      <c r="D26" s="409">
        <v>30</v>
      </c>
      <c r="E26" s="294" t="s">
        <v>1481</v>
      </c>
      <c r="F26" s="307"/>
      <c r="G26" s="434"/>
      <c r="H26" s="80"/>
    </row>
    <row r="27" spans="2:8" ht="16.5" thickBot="1">
      <c r="B27" s="414" t="s">
        <v>1834</v>
      </c>
      <c r="C27" s="415"/>
      <c r="D27" s="415"/>
      <c r="E27" s="415"/>
      <c r="F27" s="415"/>
      <c r="G27" s="416"/>
      <c r="H27" s="80"/>
    </row>
    <row r="28" spans="2:8">
      <c r="B28" s="266" t="s">
        <v>1835</v>
      </c>
      <c r="C28" s="417" t="s">
        <v>1836</v>
      </c>
      <c r="D28" s="268" t="s">
        <v>1388</v>
      </c>
      <c r="E28" s="310" t="s">
        <v>36</v>
      </c>
      <c r="F28" s="311" t="s">
        <v>37</v>
      </c>
      <c r="G28" s="418"/>
      <c r="H28" s="80"/>
    </row>
    <row r="29" spans="2:8" ht="16.5" thickBot="1">
      <c r="B29" s="277" t="s">
        <v>1837</v>
      </c>
      <c r="C29" s="281" t="s">
        <v>1838</v>
      </c>
      <c r="D29" s="409">
        <v>30</v>
      </c>
      <c r="E29" s="294" t="s">
        <v>1481</v>
      </c>
      <c r="F29" s="307"/>
      <c r="G29" s="434"/>
      <c r="H29" s="80"/>
    </row>
    <row r="30" spans="2:8" ht="20.149999999999999" customHeight="1">
      <c r="B30" s="94"/>
      <c r="C30" s="94"/>
      <c r="D30" s="95"/>
      <c r="E30" s="96"/>
      <c r="F30" s="96"/>
      <c r="G30" s="94"/>
      <c r="H30" s="6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BB15-87B1-4E3C-B86F-D40289B0BBEB}">
  <sheetPr codeName="Sheet120">
    <outlinePr summaryBelow="0"/>
    <pageSetUpPr fitToPage="1"/>
  </sheetPr>
  <dimension ref="B1:H217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103.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32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32">
      <c r="B5" s="98" t="s">
        <v>33</v>
      </c>
      <c r="C5" s="99" t="s">
        <v>34</v>
      </c>
      <c r="D5" s="100" t="s">
        <v>35</v>
      </c>
      <c r="E5" s="101" t="s">
        <v>36</v>
      </c>
      <c r="F5" s="102" t="s">
        <v>37</v>
      </c>
      <c r="G5" s="81" t="s">
        <v>38</v>
      </c>
      <c r="H5" s="103"/>
    </row>
    <row r="6" spans="2:8">
      <c r="B6" s="108" t="s">
        <v>39</v>
      </c>
      <c r="C6" s="109" t="s">
        <v>40</v>
      </c>
      <c r="D6" s="110" t="s">
        <v>41</v>
      </c>
      <c r="E6" s="111" t="s">
        <v>42</v>
      </c>
      <c r="F6" s="112"/>
      <c r="G6" s="114"/>
      <c r="H6" s="103"/>
    </row>
    <row r="7" spans="2:8">
      <c r="B7" s="108" t="s">
        <v>43</v>
      </c>
      <c r="C7" s="109" t="s">
        <v>44</v>
      </c>
      <c r="D7" s="110" t="s">
        <v>45</v>
      </c>
      <c r="E7" s="111" t="s">
        <v>46</v>
      </c>
      <c r="F7" s="112"/>
      <c r="G7" s="115" t="s">
        <v>47</v>
      </c>
      <c r="H7" s="103"/>
    </row>
    <row r="8" spans="2:8" ht="36" thickBot="1">
      <c r="B8" s="116" t="s">
        <v>48</v>
      </c>
      <c r="C8" s="109" t="s">
        <v>49</v>
      </c>
      <c r="D8" s="117" t="s">
        <v>45</v>
      </c>
      <c r="E8" s="118" t="s">
        <v>46</v>
      </c>
      <c r="F8" s="119"/>
      <c r="G8" s="120" t="s">
        <v>50</v>
      </c>
      <c r="H8" s="103"/>
    </row>
    <row r="9" spans="2:8" ht="20.149999999999999" customHeight="1" thickBot="1">
      <c r="B9" s="77" t="s">
        <v>51</v>
      </c>
      <c r="C9" s="78"/>
      <c r="D9" s="78"/>
      <c r="E9" s="78"/>
      <c r="F9" s="78"/>
      <c r="G9" s="79"/>
      <c r="H9" s="103"/>
    </row>
    <row r="10" spans="2:8" ht="87">
      <c r="B10" s="121" t="s">
        <v>52</v>
      </c>
      <c r="C10" s="109" t="s">
        <v>53</v>
      </c>
      <c r="D10" s="122" t="s">
        <v>54</v>
      </c>
      <c r="E10" s="105" t="s">
        <v>56</v>
      </c>
      <c r="F10" s="106"/>
      <c r="G10" s="123" t="s">
        <v>57</v>
      </c>
      <c r="H10" s="103"/>
    </row>
    <row r="11" spans="2:8" ht="32">
      <c r="B11" s="124" t="s">
        <v>58</v>
      </c>
      <c r="C11" s="109" t="s">
        <v>59</v>
      </c>
      <c r="D11" s="110" t="s">
        <v>45</v>
      </c>
      <c r="E11" s="111" t="s">
        <v>46</v>
      </c>
      <c r="F11" s="112"/>
      <c r="G11" s="126" t="s">
        <v>60</v>
      </c>
      <c r="H11" s="103"/>
    </row>
    <row r="12" spans="2:8">
      <c r="B12" s="124" t="s">
        <v>61</v>
      </c>
      <c r="C12" s="109" t="s">
        <v>62</v>
      </c>
      <c r="D12" s="110" t="s">
        <v>63</v>
      </c>
      <c r="E12" s="111" t="s">
        <v>46</v>
      </c>
      <c r="F12" s="112"/>
      <c r="G12" s="89" t="s">
        <v>65</v>
      </c>
      <c r="H12" s="103"/>
    </row>
    <row r="13" spans="2:8">
      <c r="B13" s="124" t="s">
        <v>66</v>
      </c>
      <c r="C13" s="109" t="s">
        <v>67</v>
      </c>
      <c r="D13" s="110" t="s">
        <v>63</v>
      </c>
      <c r="E13" s="111" t="s">
        <v>46</v>
      </c>
      <c r="F13" s="112"/>
      <c r="G13" s="128"/>
      <c r="H13" s="103"/>
    </row>
    <row r="14" spans="2:8">
      <c r="B14" s="124" t="s">
        <v>68</v>
      </c>
      <c r="C14" s="109" t="s">
        <v>69</v>
      </c>
      <c r="D14" s="110" t="s">
        <v>70</v>
      </c>
      <c r="E14" s="111" t="s">
        <v>46</v>
      </c>
      <c r="F14" s="112"/>
      <c r="G14" s="89" t="s">
        <v>71</v>
      </c>
      <c r="H14" s="103"/>
    </row>
    <row r="15" spans="2:8" ht="29">
      <c r="B15" s="124" t="s">
        <v>72</v>
      </c>
      <c r="C15" s="109" t="s">
        <v>73</v>
      </c>
      <c r="D15" s="110" t="s">
        <v>75</v>
      </c>
      <c r="E15" s="111" t="s">
        <v>46</v>
      </c>
      <c r="F15" s="112"/>
      <c r="G15" s="89" t="s">
        <v>76</v>
      </c>
      <c r="H15" s="103"/>
    </row>
    <row r="16" spans="2:8" ht="32">
      <c r="B16" s="124" t="s">
        <v>77</v>
      </c>
      <c r="C16" s="109" t="s">
        <v>78</v>
      </c>
      <c r="D16" s="110" t="s">
        <v>63</v>
      </c>
      <c r="E16" s="111" t="s">
        <v>46</v>
      </c>
      <c r="F16" s="112"/>
      <c r="G16" s="129" t="s">
        <v>81</v>
      </c>
      <c r="H16" s="103"/>
    </row>
    <row r="17" spans="2:8">
      <c r="B17" s="124" t="s">
        <v>79</v>
      </c>
      <c r="C17" s="109" t="s">
        <v>80</v>
      </c>
      <c r="D17" s="110" t="s">
        <v>63</v>
      </c>
      <c r="E17" s="111" t="s">
        <v>46</v>
      </c>
      <c r="F17" s="112"/>
      <c r="G17" s="89"/>
      <c r="H17" s="103"/>
    </row>
    <row r="18" spans="2:8" ht="16.149999999999999" customHeight="1">
      <c r="B18" s="124" t="s">
        <v>82</v>
      </c>
      <c r="C18" s="109" t="s">
        <v>83</v>
      </c>
      <c r="D18" s="110" t="s">
        <v>63</v>
      </c>
      <c r="E18" s="111" t="s">
        <v>46</v>
      </c>
      <c r="F18" s="112"/>
      <c r="G18" s="89"/>
      <c r="H18" s="103"/>
    </row>
    <row r="19" spans="2:8">
      <c r="B19" s="124" t="s">
        <v>84</v>
      </c>
      <c r="C19" s="109" t="s">
        <v>85</v>
      </c>
      <c r="D19" s="110" t="s">
        <v>63</v>
      </c>
      <c r="E19" s="111" t="s">
        <v>46</v>
      </c>
      <c r="F19" s="112"/>
      <c r="G19" s="89"/>
      <c r="H19" s="103"/>
    </row>
    <row r="20" spans="2:8" ht="32">
      <c r="B20" s="130" t="s">
        <v>86</v>
      </c>
      <c r="C20" s="109" t="s">
        <v>87</v>
      </c>
      <c r="D20" s="110" t="s">
        <v>63</v>
      </c>
      <c r="E20" s="111" t="s">
        <v>46</v>
      </c>
      <c r="F20" s="112"/>
      <c r="G20" s="89"/>
      <c r="H20" s="103"/>
    </row>
    <row r="21" spans="2:8" ht="32">
      <c r="B21" s="130" t="s">
        <v>88</v>
      </c>
      <c r="C21" s="109" t="s">
        <v>89</v>
      </c>
      <c r="D21" s="110" t="s">
        <v>63</v>
      </c>
      <c r="E21" s="111" t="s">
        <v>46</v>
      </c>
      <c r="F21" s="112"/>
      <c r="G21" s="89"/>
      <c r="H21" s="103"/>
    </row>
    <row r="22" spans="2:8">
      <c r="B22" s="124" t="s">
        <v>90</v>
      </c>
      <c r="C22" s="109" t="s">
        <v>91</v>
      </c>
      <c r="D22" s="110" t="s">
        <v>92</v>
      </c>
      <c r="E22" s="111" t="s">
        <v>93</v>
      </c>
      <c r="F22" s="112"/>
      <c r="G22" s="89"/>
      <c r="H22" s="103"/>
    </row>
    <row r="23" spans="2:8">
      <c r="B23" s="124" t="s">
        <v>94</v>
      </c>
      <c r="C23" s="109" t="s">
        <v>95</v>
      </c>
      <c r="D23" s="110" t="s">
        <v>92</v>
      </c>
      <c r="E23" s="111" t="s">
        <v>93</v>
      </c>
      <c r="F23" s="112"/>
      <c r="G23" s="89"/>
      <c r="H23" s="103"/>
    </row>
    <row r="24" spans="2:8">
      <c r="B24" s="124" t="s">
        <v>96</v>
      </c>
      <c r="C24" s="109" t="s">
        <v>97</v>
      </c>
      <c r="D24" s="110" t="s">
        <v>92</v>
      </c>
      <c r="E24" s="111" t="s">
        <v>93</v>
      </c>
      <c r="F24" s="112"/>
      <c r="G24" s="89"/>
      <c r="H24" s="103"/>
    </row>
    <row r="25" spans="2:8">
      <c r="B25" s="124" t="s">
        <v>98</v>
      </c>
      <c r="C25" s="109" t="s">
        <v>99</v>
      </c>
      <c r="D25" s="110" t="s">
        <v>45</v>
      </c>
      <c r="E25" s="111" t="s">
        <v>46</v>
      </c>
      <c r="F25" s="112"/>
      <c r="G25" s="131" t="s">
        <v>100</v>
      </c>
      <c r="H25" s="103"/>
    </row>
    <row r="26" spans="2:8">
      <c r="B26" s="124" t="s">
        <v>101</v>
      </c>
      <c r="C26" s="109" t="s">
        <v>102</v>
      </c>
      <c r="D26" s="110"/>
      <c r="E26" s="111" t="s">
        <v>46</v>
      </c>
      <c r="F26" s="112"/>
      <c r="G26" s="108" t="s">
        <v>103</v>
      </c>
      <c r="H26" s="103"/>
    </row>
    <row r="27" spans="2:8">
      <c r="B27" s="124" t="s">
        <v>104</v>
      </c>
      <c r="C27" s="109" t="s">
        <v>105</v>
      </c>
      <c r="D27" s="110" t="s">
        <v>54</v>
      </c>
      <c r="E27" s="111" t="s">
        <v>55</v>
      </c>
      <c r="F27" s="112"/>
      <c r="G27" s="89"/>
      <c r="H27" s="103"/>
    </row>
    <row r="28" spans="2:8">
      <c r="B28" s="124" t="s">
        <v>106</v>
      </c>
      <c r="C28" s="109" t="s">
        <v>107</v>
      </c>
      <c r="D28" s="110" t="s">
        <v>63</v>
      </c>
      <c r="E28" s="111" t="s">
        <v>46</v>
      </c>
      <c r="F28" s="112"/>
      <c r="G28" s="127" t="s">
        <v>108</v>
      </c>
      <c r="H28" s="103"/>
    </row>
    <row r="29" spans="2:8">
      <c r="B29" s="124" t="s">
        <v>109</v>
      </c>
      <c r="C29" s="109" t="s">
        <v>110</v>
      </c>
      <c r="D29" s="110" t="s">
        <v>63</v>
      </c>
      <c r="E29" s="111" t="s">
        <v>46</v>
      </c>
      <c r="F29" s="112"/>
      <c r="G29" s="128"/>
      <c r="H29" s="103"/>
    </row>
    <row r="30" spans="2:8">
      <c r="B30" s="124" t="s">
        <v>111</v>
      </c>
      <c r="C30" s="109" t="s">
        <v>112</v>
      </c>
      <c r="D30" s="110" t="s">
        <v>45</v>
      </c>
      <c r="E30" s="111" t="s">
        <v>46</v>
      </c>
      <c r="F30" s="112"/>
      <c r="G30" s="89" t="s">
        <v>113</v>
      </c>
      <c r="H30" s="103"/>
    </row>
    <row r="31" spans="2:8">
      <c r="B31" s="124" t="s">
        <v>114</v>
      </c>
      <c r="C31" s="109" t="s">
        <v>115</v>
      </c>
      <c r="D31" s="110"/>
      <c r="E31" s="111" t="s">
        <v>46</v>
      </c>
      <c r="F31" s="112"/>
      <c r="G31" s="108" t="s">
        <v>116</v>
      </c>
      <c r="H31" s="103"/>
    </row>
    <row r="32" spans="2:8">
      <c r="B32" s="124" t="s">
        <v>117</v>
      </c>
      <c r="C32" s="109" t="s">
        <v>118</v>
      </c>
      <c r="D32" s="110" t="s">
        <v>54</v>
      </c>
      <c r="E32" s="111" t="s">
        <v>55</v>
      </c>
      <c r="F32" s="112"/>
      <c r="G32" s="89"/>
      <c r="H32" s="103"/>
    </row>
    <row r="33" spans="2:8">
      <c r="B33" s="124" t="s">
        <v>119</v>
      </c>
      <c r="C33" s="109" t="s">
        <v>120</v>
      </c>
      <c r="D33" s="110" t="s">
        <v>45</v>
      </c>
      <c r="E33" s="111" t="s">
        <v>46</v>
      </c>
      <c r="F33" s="112"/>
      <c r="G33" s="108" t="s">
        <v>121</v>
      </c>
      <c r="H33" s="103"/>
    </row>
    <row r="34" spans="2:8">
      <c r="B34" s="124" t="s">
        <v>122</v>
      </c>
      <c r="C34" s="109" t="s">
        <v>123</v>
      </c>
      <c r="D34" s="110" t="s">
        <v>45</v>
      </c>
      <c r="E34" s="111" t="s">
        <v>46</v>
      </c>
      <c r="F34" s="112"/>
      <c r="G34" s="108" t="s">
        <v>124</v>
      </c>
      <c r="H34" s="103"/>
    </row>
    <row r="35" spans="2:8" ht="48">
      <c r="B35" s="124" t="s">
        <v>125</v>
      </c>
      <c r="C35" s="109" t="s">
        <v>126</v>
      </c>
      <c r="D35" s="110" t="s">
        <v>45</v>
      </c>
      <c r="E35" s="111" t="s">
        <v>46</v>
      </c>
      <c r="F35" s="112"/>
      <c r="G35" s="132" t="s">
        <v>127</v>
      </c>
      <c r="H35" s="103"/>
    </row>
    <row r="36" spans="2:8" ht="16.5" thickBot="1">
      <c r="B36" s="133" t="s">
        <v>128</v>
      </c>
      <c r="C36" s="104" t="s">
        <v>129</v>
      </c>
      <c r="D36" s="135"/>
      <c r="E36" s="136" t="s">
        <v>46</v>
      </c>
      <c r="F36" s="137"/>
      <c r="G36" s="116" t="s">
        <v>130</v>
      </c>
      <c r="H36" s="103"/>
    </row>
    <row r="37" spans="2:8" ht="20.149999999999999" customHeight="1" thickBot="1">
      <c r="B37" s="77" t="s">
        <v>131</v>
      </c>
      <c r="C37" s="78"/>
      <c r="D37" s="78"/>
      <c r="E37" s="78"/>
      <c r="F37" s="78"/>
      <c r="G37" s="79"/>
      <c r="H37" s="103"/>
    </row>
    <row r="38" spans="2:8" ht="16.5" thickBot="1">
      <c r="B38" s="138" t="s">
        <v>132</v>
      </c>
      <c r="C38" s="109" t="s">
        <v>133</v>
      </c>
      <c r="D38" s="139" t="s">
        <v>134</v>
      </c>
      <c r="E38" s="140" t="s">
        <v>46</v>
      </c>
      <c r="F38" s="141"/>
      <c r="G38" s="142" t="s">
        <v>135</v>
      </c>
      <c r="H38" s="103"/>
    </row>
    <row r="39" spans="2:8" ht="20.149999999999999" customHeight="1" thickBot="1">
      <c r="B39" s="77" t="s">
        <v>136</v>
      </c>
      <c r="C39" s="78"/>
      <c r="D39" s="78"/>
      <c r="E39" s="78"/>
      <c r="F39" s="78"/>
      <c r="G39" s="79"/>
      <c r="H39" s="103"/>
    </row>
    <row r="40" spans="2:8">
      <c r="B40" s="108" t="s">
        <v>137</v>
      </c>
      <c r="C40" s="109" t="s">
        <v>138</v>
      </c>
      <c r="D40" s="122" t="s">
        <v>63</v>
      </c>
      <c r="E40" s="105" t="s">
        <v>46</v>
      </c>
      <c r="F40" s="141"/>
      <c r="G40" s="127" t="s">
        <v>143</v>
      </c>
      <c r="H40" s="103"/>
    </row>
    <row r="41" spans="2:8">
      <c r="B41" s="148" t="s">
        <v>140</v>
      </c>
      <c r="C41" s="109" t="s">
        <v>141</v>
      </c>
      <c r="D41" s="122" t="s">
        <v>63</v>
      </c>
      <c r="E41" s="105" t="s">
        <v>46</v>
      </c>
      <c r="F41" s="88"/>
      <c r="G41" s="149"/>
      <c r="H41" s="103"/>
    </row>
    <row r="42" spans="2:8" ht="32">
      <c r="B42" s="132" t="s">
        <v>144</v>
      </c>
      <c r="C42" s="109" t="s">
        <v>142</v>
      </c>
      <c r="D42" s="110" t="s">
        <v>63</v>
      </c>
      <c r="E42" s="105" t="s">
        <v>46</v>
      </c>
      <c r="F42" s="88"/>
      <c r="G42" s="149"/>
      <c r="H42" s="103"/>
    </row>
    <row r="43" spans="2:8">
      <c r="B43" s="108" t="s">
        <v>145</v>
      </c>
      <c r="C43" s="109" t="s">
        <v>146</v>
      </c>
      <c r="D43" s="110" t="s">
        <v>63</v>
      </c>
      <c r="E43" s="105" t="s">
        <v>46</v>
      </c>
      <c r="F43" s="88"/>
      <c r="G43" s="149"/>
      <c r="H43" s="103"/>
    </row>
    <row r="44" spans="2:8">
      <c r="B44" s="148" t="s">
        <v>140</v>
      </c>
      <c r="C44" s="109" t="s">
        <v>141</v>
      </c>
      <c r="D44" s="110" t="s">
        <v>63</v>
      </c>
      <c r="E44" s="105" t="s">
        <v>46</v>
      </c>
      <c r="F44" s="88"/>
      <c r="G44" s="149"/>
      <c r="H44" s="103"/>
    </row>
    <row r="45" spans="2:8" ht="32">
      <c r="B45" s="132" t="s">
        <v>147</v>
      </c>
      <c r="C45" s="109" t="s">
        <v>148</v>
      </c>
      <c r="D45" s="110" t="s">
        <v>63</v>
      </c>
      <c r="E45" s="105" t="s">
        <v>46</v>
      </c>
      <c r="F45" s="88"/>
      <c r="G45" s="128"/>
      <c r="H45" s="103"/>
    </row>
    <row r="46" spans="2:8">
      <c r="B46" s="108" t="s">
        <v>149</v>
      </c>
      <c r="C46" s="109" t="s">
        <v>150</v>
      </c>
      <c r="D46" s="110" t="s">
        <v>152</v>
      </c>
      <c r="E46" s="111" t="s">
        <v>46</v>
      </c>
      <c r="F46" s="88"/>
      <c r="G46" s="127" t="s">
        <v>153</v>
      </c>
      <c r="H46" s="103"/>
    </row>
    <row r="47" spans="2:8">
      <c r="B47" s="148" t="s">
        <v>140</v>
      </c>
      <c r="C47" s="109" t="s">
        <v>141</v>
      </c>
      <c r="D47" s="110" t="s">
        <v>152</v>
      </c>
      <c r="E47" s="111" t="s">
        <v>46</v>
      </c>
      <c r="F47" s="88"/>
      <c r="G47" s="149" t="s">
        <v>154</v>
      </c>
      <c r="H47" s="103"/>
    </row>
    <row r="48" spans="2:8" ht="32">
      <c r="B48" s="132" t="s">
        <v>155</v>
      </c>
      <c r="C48" s="109" t="s">
        <v>151</v>
      </c>
      <c r="D48" s="110" t="s">
        <v>152</v>
      </c>
      <c r="E48" s="105" t="s">
        <v>46</v>
      </c>
      <c r="F48" s="88"/>
      <c r="G48" s="128"/>
      <c r="H48" s="103"/>
    </row>
    <row r="49" spans="2:8">
      <c r="B49" s="108" t="s">
        <v>156</v>
      </c>
      <c r="C49" s="109" t="s">
        <v>157</v>
      </c>
      <c r="D49" s="110"/>
      <c r="E49" s="111" t="s">
        <v>46</v>
      </c>
      <c r="F49" s="88"/>
      <c r="G49" s="127" t="s">
        <v>103</v>
      </c>
      <c r="H49" s="103"/>
    </row>
    <row r="50" spans="2:8">
      <c r="B50" s="148" t="s">
        <v>140</v>
      </c>
      <c r="C50" s="109" t="s">
        <v>141</v>
      </c>
      <c r="D50" s="153"/>
      <c r="E50" s="111" t="s">
        <v>46</v>
      </c>
      <c r="F50" s="88"/>
      <c r="G50" s="149" t="s">
        <v>154</v>
      </c>
      <c r="H50" s="103"/>
    </row>
    <row r="51" spans="2:8" ht="32.5" thickBot="1">
      <c r="B51" s="132" t="s">
        <v>159</v>
      </c>
      <c r="C51" s="109" t="s">
        <v>158</v>
      </c>
      <c r="D51" s="135"/>
      <c r="E51" s="118" t="s">
        <v>46</v>
      </c>
      <c r="F51" s="88"/>
      <c r="G51" s="128"/>
      <c r="H51" s="103"/>
    </row>
    <row r="52" spans="2:8" ht="20.149999999999999" customHeight="1" thickBot="1">
      <c r="B52" s="77" t="s">
        <v>160</v>
      </c>
      <c r="C52" s="78"/>
      <c r="D52" s="78"/>
      <c r="E52" s="78"/>
      <c r="F52" s="78"/>
      <c r="G52" s="79"/>
      <c r="H52" s="103"/>
    </row>
    <row r="53" spans="2:8" ht="32">
      <c r="B53" s="132" t="s">
        <v>166</v>
      </c>
      <c r="C53" s="109" t="s">
        <v>161</v>
      </c>
      <c r="D53" s="122" t="s">
        <v>167</v>
      </c>
      <c r="E53" s="105" t="s">
        <v>46</v>
      </c>
      <c r="F53" s="88"/>
      <c r="G53" s="127" t="s">
        <v>168</v>
      </c>
      <c r="H53" s="103"/>
    </row>
    <row r="54" spans="2:8">
      <c r="B54" s="148" t="s">
        <v>140</v>
      </c>
      <c r="C54" s="109" t="s">
        <v>141</v>
      </c>
      <c r="D54" s="122" t="s">
        <v>167</v>
      </c>
      <c r="E54" s="105" t="s">
        <v>46</v>
      </c>
      <c r="F54" s="88"/>
      <c r="G54" s="149"/>
      <c r="H54" s="103"/>
    </row>
    <row r="55" spans="2:8" ht="32">
      <c r="B55" s="132" t="s">
        <v>169</v>
      </c>
      <c r="C55" s="109" t="s">
        <v>163</v>
      </c>
      <c r="D55" s="110" t="s">
        <v>167</v>
      </c>
      <c r="E55" s="105" t="s">
        <v>46</v>
      </c>
      <c r="F55" s="88"/>
      <c r="G55" s="149"/>
      <c r="H55" s="103"/>
    </row>
    <row r="56" spans="2:8" ht="32">
      <c r="B56" s="132" t="s">
        <v>170</v>
      </c>
      <c r="C56" s="109" t="s">
        <v>164</v>
      </c>
      <c r="D56" s="110" t="s">
        <v>167</v>
      </c>
      <c r="E56" s="105" t="s">
        <v>46</v>
      </c>
      <c r="F56" s="88"/>
      <c r="G56" s="149"/>
      <c r="H56" s="103"/>
    </row>
    <row r="57" spans="2:8">
      <c r="B57" s="148" t="s">
        <v>140</v>
      </c>
      <c r="C57" s="109" t="s">
        <v>141</v>
      </c>
      <c r="D57" s="122" t="s">
        <v>167</v>
      </c>
      <c r="E57" s="105" t="s">
        <v>46</v>
      </c>
      <c r="F57" s="88"/>
      <c r="G57" s="149"/>
      <c r="H57" s="103"/>
    </row>
    <row r="58" spans="2:8" ht="32">
      <c r="B58" s="132" t="s">
        <v>171</v>
      </c>
      <c r="C58" s="109" t="s">
        <v>165</v>
      </c>
      <c r="D58" s="110" t="s">
        <v>167</v>
      </c>
      <c r="E58" s="105" t="s">
        <v>46</v>
      </c>
      <c r="F58" s="88"/>
      <c r="G58" s="128"/>
      <c r="H58" s="103"/>
    </row>
    <row r="59" spans="2:8" ht="32">
      <c r="B59" s="132" t="s">
        <v>174</v>
      </c>
      <c r="C59" s="109" t="s">
        <v>172</v>
      </c>
      <c r="D59" s="110" t="s">
        <v>45</v>
      </c>
      <c r="E59" s="111" t="s">
        <v>46</v>
      </c>
      <c r="F59" s="88"/>
      <c r="G59" s="130" t="s">
        <v>175</v>
      </c>
      <c r="H59" s="103"/>
    </row>
    <row r="60" spans="2:8" ht="32.5" thickBot="1">
      <c r="B60" s="132" t="s">
        <v>176</v>
      </c>
      <c r="C60" s="109" t="s">
        <v>173</v>
      </c>
      <c r="D60" s="110"/>
      <c r="E60" s="111" t="s">
        <v>46</v>
      </c>
      <c r="F60" s="88"/>
      <c r="G60" s="132" t="s">
        <v>177</v>
      </c>
      <c r="H60" s="103"/>
    </row>
    <row r="61" spans="2:8" ht="20.149999999999999" customHeight="1" thickBot="1">
      <c r="B61" s="77" t="s">
        <v>178</v>
      </c>
      <c r="C61" s="78"/>
      <c r="D61" s="78"/>
      <c r="E61" s="78"/>
      <c r="F61" s="78"/>
      <c r="G61" s="79"/>
      <c r="H61" s="103"/>
    </row>
    <row r="62" spans="2:8" ht="16.149999999999999" customHeight="1">
      <c r="B62" s="108" t="s">
        <v>179</v>
      </c>
      <c r="C62" s="109" t="s">
        <v>180</v>
      </c>
      <c r="D62" s="110" t="s">
        <v>167</v>
      </c>
      <c r="E62" s="111" t="s">
        <v>46</v>
      </c>
      <c r="F62" s="112"/>
      <c r="G62" s="127" t="s">
        <v>183</v>
      </c>
      <c r="H62" s="103"/>
    </row>
    <row r="63" spans="2:8">
      <c r="B63" s="148" t="s">
        <v>140</v>
      </c>
      <c r="C63" s="109" t="s">
        <v>141</v>
      </c>
      <c r="D63" s="145" t="s">
        <v>162</v>
      </c>
      <c r="E63" s="146" t="s">
        <v>46</v>
      </c>
      <c r="F63" s="112"/>
      <c r="G63" s="149"/>
      <c r="H63" s="103"/>
    </row>
    <row r="64" spans="2:8">
      <c r="B64" s="108" t="s">
        <v>181</v>
      </c>
      <c r="C64" s="109" t="s">
        <v>182</v>
      </c>
      <c r="D64" s="110" t="s">
        <v>167</v>
      </c>
      <c r="E64" s="105" t="s">
        <v>46</v>
      </c>
      <c r="F64" s="112"/>
      <c r="G64" s="149"/>
      <c r="H64" s="103"/>
    </row>
    <row r="65" spans="2:8" ht="32">
      <c r="B65" s="132" t="s">
        <v>187</v>
      </c>
      <c r="C65" s="109" t="s">
        <v>184</v>
      </c>
      <c r="D65" s="110" t="s">
        <v>54</v>
      </c>
      <c r="E65" s="111" t="s">
        <v>46</v>
      </c>
      <c r="F65" s="112"/>
      <c r="G65" s="149"/>
      <c r="H65" s="103"/>
    </row>
    <row r="66" spans="2:8">
      <c r="B66" s="148" t="s">
        <v>140</v>
      </c>
      <c r="C66" s="109" t="s">
        <v>141</v>
      </c>
      <c r="D66" s="110" t="s">
        <v>54</v>
      </c>
      <c r="E66" s="111" t="s">
        <v>46</v>
      </c>
      <c r="F66" s="112"/>
      <c r="G66" s="149"/>
      <c r="H66" s="103"/>
    </row>
    <row r="67" spans="2:8" ht="32">
      <c r="B67" s="132" t="s">
        <v>188</v>
      </c>
      <c r="C67" s="109" t="s">
        <v>186</v>
      </c>
      <c r="D67" s="110" t="s">
        <v>185</v>
      </c>
      <c r="E67" s="105" t="s">
        <v>46</v>
      </c>
      <c r="F67" s="112"/>
      <c r="G67" s="149"/>
      <c r="H67" s="103"/>
    </row>
    <row r="68" spans="2:8" ht="32">
      <c r="B68" s="132" t="s">
        <v>191</v>
      </c>
      <c r="C68" s="109" t="s">
        <v>189</v>
      </c>
      <c r="D68" s="110" t="s">
        <v>54</v>
      </c>
      <c r="E68" s="105" t="s">
        <v>46</v>
      </c>
      <c r="F68" s="112"/>
      <c r="G68" s="149"/>
      <c r="H68" s="103"/>
    </row>
    <row r="69" spans="2:8">
      <c r="B69" s="148" t="s">
        <v>140</v>
      </c>
      <c r="C69" s="109" t="s">
        <v>141</v>
      </c>
      <c r="D69" s="110" t="s">
        <v>54</v>
      </c>
      <c r="E69" s="105" t="s">
        <v>46</v>
      </c>
      <c r="F69" s="112"/>
      <c r="G69" s="149"/>
      <c r="H69" s="103"/>
    </row>
    <row r="70" spans="2:8" ht="32">
      <c r="B70" s="132" t="s">
        <v>192</v>
      </c>
      <c r="C70" s="109" t="s">
        <v>190</v>
      </c>
      <c r="D70" s="110" t="s">
        <v>54</v>
      </c>
      <c r="E70" s="105" t="s">
        <v>46</v>
      </c>
      <c r="F70" s="112"/>
      <c r="G70" s="149"/>
      <c r="H70" s="103"/>
    </row>
    <row r="71" spans="2:8" ht="32">
      <c r="B71" s="132" t="s">
        <v>195</v>
      </c>
      <c r="C71" s="109" t="s">
        <v>193</v>
      </c>
      <c r="D71" s="110" t="s">
        <v>54</v>
      </c>
      <c r="E71" s="105" t="s">
        <v>46</v>
      </c>
      <c r="F71" s="112"/>
      <c r="G71" s="149"/>
      <c r="H71" s="103"/>
    </row>
    <row r="72" spans="2:8">
      <c r="B72" s="148" t="s">
        <v>140</v>
      </c>
      <c r="C72" s="109" t="s">
        <v>141</v>
      </c>
      <c r="D72" s="110" t="s">
        <v>54</v>
      </c>
      <c r="E72" s="105" t="s">
        <v>46</v>
      </c>
      <c r="F72" s="112"/>
      <c r="G72" s="149"/>
      <c r="H72" s="103"/>
    </row>
    <row r="73" spans="2:8" ht="32">
      <c r="B73" s="132" t="s">
        <v>196</v>
      </c>
      <c r="C73" s="109" t="s">
        <v>194</v>
      </c>
      <c r="D73" s="110" t="s">
        <v>185</v>
      </c>
      <c r="E73" s="105" t="s">
        <v>46</v>
      </c>
      <c r="F73" s="112"/>
      <c r="G73" s="128"/>
      <c r="H73" s="103"/>
    </row>
    <row r="74" spans="2:8">
      <c r="B74" s="108" t="s">
        <v>197</v>
      </c>
      <c r="C74" s="109" t="s">
        <v>198</v>
      </c>
      <c r="D74" s="110"/>
      <c r="E74" s="105" t="s">
        <v>46</v>
      </c>
      <c r="F74" s="88"/>
      <c r="G74" s="127" t="s">
        <v>103</v>
      </c>
      <c r="H74" s="103"/>
    </row>
    <row r="75" spans="2:8">
      <c r="B75" s="148" t="s">
        <v>140</v>
      </c>
      <c r="C75" s="109" t="s">
        <v>141</v>
      </c>
      <c r="D75" s="153"/>
      <c r="E75" s="152" t="s">
        <v>46</v>
      </c>
      <c r="F75" s="88"/>
      <c r="G75" s="149" t="s">
        <v>200</v>
      </c>
      <c r="H75" s="103"/>
    </row>
    <row r="76" spans="2:8" ht="32.5" thickBot="1">
      <c r="B76" s="132" t="s">
        <v>201</v>
      </c>
      <c r="C76" s="109" t="s">
        <v>199</v>
      </c>
      <c r="D76" s="110"/>
      <c r="E76" s="111" t="s">
        <v>46</v>
      </c>
      <c r="F76" s="88"/>
      <c r="G76" s="128"/>
      <c r="H76" s="103"/>
    </row>
    <row r="77" spans="2:8" ht="19.899999999999999" customHeight="1" thickBot="1">
      <c r="B77" s="77" t="s">
        <v>202</v>
      </c>
      <c r="C77" s="78"/>
      <c r="D77" s="78"/>
      <c r="E77" s="78"/>
      <c r="F77" s="78"/>
      <c r="G77" s="79"/>
      <c r="H77" s="103"/>
    </row>
    <row r="78" spans="2:8" ht="32">
      <c r="B78" s="132" t="s">
        <v>204</v>
      </c>
      <c r="C78" s="109" t="s">
        <v>203</v>
      </c>
      <c r="D78" s="122" t="s">
        <v>167</v>
      </c>
      <c r="E78" s="105" t="s">
        <v>46</v>
      </c>
      <c r="F78" s="88"/>
      <c r="G78" s="149" t="s">
        <v>205</v>
      </c>
      <c r="H78" s="103"/>
    </row>
    <row r="79" spans="2:8" ht="32">
      <c r="B79" s="132" t="s">
        <v>207</v>
      </c>
      <c r="C79" s="109" t="s">
        <v>206</v>
      </c>
      <c r="D79" s="110" t="s">
        <v>167</v>
      </c>
      <c r="E79" s="111" t="s">
        <v>46</v>
      </c>
      <c r="F79" s="88"/>
      <c r="G79" s="128"/>
      <c r="H79" s="103"/>
    </row>
    <row r="80" spans="2:8" ht="32">
      <c r="B80" s="132" t="s">
        <v>209</v>
      </c>
      <c r="C80" s="109" t="s">
        <v>208</v>
      </c>
      <c r="D80" s="110" t="s">
        <v>45</v>
      </c>
      <c r="E80" s="111" t="s">
        <v>46</v>
      </c>
      <c r="F80" s="88"/>
      <c r="G80" s="89" t="s">
        <v>210</v>
      </c>
      <c r="H80" s="103"/>
    </row>
    <row r="81" spans="2:8" ht="32.5" thickBot="1">
      <c r="B81" s="132" t="s">
        <v>212</v>
      </c>
      <c r="C81" s="109" t="s">
        <v>211</v>
      </c>
      <c r="D81" s="135"/>
      <c r="E81" s="118" t="s">
        <v>46</v>
      </c>
      <c r="F81" s="88"/>
      <c r="G81" s="89" t="s">
        <v>213</v>
      </c>
      <c r="H81" s="103"/>
    </row>
    <row r="82" spans="2:8" ht="19.899999999999999" customHeight="1" thickBot="1">
      <c r="B82" s="77" t="s">
        <v>214</v>
      </c>
      <c r="C82" s="78"/>
      <c r="D82" s="78"/>
      <c r="E82" s="78"/>
      <c r="F82" s="78"/>
      <c r="G82" s="79"/>
      <c r="H82" s="103"/>
    </row>
    <row r="83" spans="2:8" ht="32.5" thickBot="1">
      <c r="B83" s="151" t="s">
        <v>215</v>
      </c>
      <c r="C83" s="109" t="s">
        <v>216</v>
      </c>
      <c r="D83" s="139" t="s">
        <v>134</v>
      </c>
      <c r="E83" s="140" t="s">
        <v>46</v>
      </c>
      <c r="F83" s="88"/>
      <c r="G83" s="158" t="s">
        <v>217</v>
      </c>
      <c r="H83" s="103"/>
    </row>
    <row r="84" spans="2:8" ht="19.899999999999999" customHeight="1" thickBot="1">
      <c r="B84" s="77" t="s">
        <v>218</v>
      </c>
      <c r="C84" s="78"/>
      <c r="D84" s="78"/>
      <c r="E84" s="78"/>
      <c r="F84" s="78"/>
      <c r="G84" s="79"/>
      <c r="H84" s="103"/>
    </row>
    <row r="85" spans="2:8">
      <c r="B85" s="121" t="s">
        <v>224</v>
      </c>
      <c r="C85" s="109" t="s">
        <v>219</v>
      </c>
      <c r="D85" s="122" t="s">
        <v>225</v>
      </c>
      <c r="E85" s="105" t="s">
        <v>221</v>
      </c>
      <c r="F85" s="88"/>
      <c r="G85" s="89"/>
      <c r="H85" s="103"/>
    </row>
    <row r="86" spans="2:8">
      <c r="B86" s="148" t="s">
        <v>140</v>
      </c>
      <c r="C86" s="109" t="s">
        <v>141</v>
      </c>
      <c r="D86" s="122" t="s">
        <v>225</v>
      </c>
      <c r="E86" s="105" t="s">
        <v>221</v>
      </c>
      <c r="F86" s="88"/>
      <c r="G86" s="89"/>
      <c r="H86" s="103"/>
    </row>
    <row r="87" spans="2:8">
      <c r="B87" s="121" t="s">
        <v>222</v>
      </c>
      <c r="C87" s="109" t="s">
        <v>223</v>
      </c>
      <c r="D87" s="122" t="s">
        <v>225</v>
      </c>
      <c r="E87" s="105" t="s">
        <v>221</v>
      </c>
      <c r="F87" s="88"/>
      <c r="G87" s="89"/>
      <c r="H87" s="103"/>
    </row>
    <row r="88" spans="2:8">
      <c r="B88" s="124" t="s">
        <v>226</v>
      </c>
      <c r="C88" s="109" t="s">
        <v>227</v>
      </c>
      <c r="D88" s="110" t="s">
        <v>231</v>
      </c>
      <c r="E88" s="111" t="s">
        <v>46</v>
      </c>
      <c r="F88" s="88"/>
      <c r="G88" s="127" t="s">
        <v>232</v>
      </c>
      <c r="H88" s="103"/>
    </row>
    <row r="89" spans="2:8">
      <c r="B89" s="148" t="s">
        <v>140</v>
      </c>
      <c r="C89" s="109" t="s">
        <v>141</v>
      </c>
      <c r="D89" s="147" t="s">
        <v>228</v>
      </c>
      <c r="E89" s="146" t="s">
        <v>46</v>
      </c>
      <c r="F89" s="88"/>
      <c r="G89" s="149" t="s">
        <v>233</v>
      </c>
      <c r="H89" s="103"/>
    </row>
    <row r="90" spans="2:8">
      <c r="B90" s="121" t="s">
        <v>229</v>
      </c>
      <c r="C90" s="109" t="s">
        <v>230</v>
      </c>
      <c r="D90" s="122" t="s">
        <v>231</v>
      </c>
      <c r="E90" s="105" t="s">
        <v>46</v>
      </c>
      <c r="F90" s="88"/>
      <c r="G90" s="128"/>
      <c r="H90" s="103"/>
    </row>
    <row r="91" spans="2:8">
      <c r="B91" s="124" t="s">
        <v>234</v>
      </c>
      <c r="C91" s="109" t="s">
        <v>235</v>
      </c>
      <c r="D91" s="122" t="s">
        <v>63</v>
      </c>
      <c r="E91" s="105" t="s">
        <v>46</v>
      </c>
      <c r="F91" s="88"/>
      <c r="G91" s="127" t="s">
        <v>238</v>
      </c>
      <c r="H91" s="103"/>
    </row>
    <row r="92" spans="2:8">
      <c r="B92" s="148" t="s">
        <v>140</v>
      </c>
      <c r="C92" s="109" t="s">
        <v>141</v>
      </c>
      <c r="D92" s="122" t="s">
        <v>63</v>
      </c>
      <c r="E92" s="105" t="s">
        <v>46</v>
      </c>
      <c r="F92" s="88"/>
      <c r="G92" s="149"/>
      <c r="H92" s="103"/>
    </row>
    <row r="93" spans="2:8">
      <c r="B93" s="121" t="s">
        <v>236</v>
      </c>
      <c r="C93" s="109" t="s">
        <v>237</v>
      </c>
      <c r="D93" s="122" t="s">
        <v>63</v>
      </c>
      <c r="E93" s="105" t="s">
        <v>46</v>
      </c>
      <c r="F93" s="88"/>
      <c r="G93" s="149"/>
      <c r="H93" s="103"/>
    </row>
    <row r="94" spans="2:8">
      <c r="B94" s="121" t="s">
        <v>239</v>
      </c>
      <c r="C94" s="109" t="s">
        <v>240</v>
      </c>
      <c r="D94" s="122" t="s">
        <v>63</v>
      </c>
      <c r="E94" s="105" t="s">
        <v>46</v>
      </c>
      <c r="F94" s="88"/>
      <c r="G94" s="149"/>
      <c r="H94" s="103"/>
    </row>
    <row r="95" spans="2:8">
      <c r="B95" s="148" t="s">
        <v>140</v>
      </c>
      <c r="C95" s="109" t="s">
        <v>141</v>
      </c>
      <c r="D95" s="122" t="s">
        <v>63</v>
      </c>
      <c r="E95" s="105" t="s">
        <v>46</v>
      </c>
      <c r="F95" s="88"/>
      <c r="G95" s="149"/>
      <c r="H95" s="103"/>
    </row>
    <row r="96" spans="2:8">
      <c r="B96" s="121" t="s">
        <v>241</v>
      </c>
      <c r="C96" s="109" t="s">
        <v>242</v>
      </c>
      <c r="D96" s="122" t="s">
        <v>63</v>
      </c>
      <c r="E96" s="105" t="s">
        <v>46</v>
      </c>
      <c r="F96" s="88"/>
      <c r="G96" s="128"/>
      <c r="H96" s="103"/>
    </row>
    <row r="97" spans="2:8">
      <c r="B97" s="124" t="s">
        <v>243</v>
      </c>
      <c r="C97" s="109" t="s">
        <v>244</v>
      </c>
      <c r="D97" s="122" t="s">
        <v>167</v>
      </c>
      <c r="E97" s="105" t="s">
        <v>46</v>
      </c>
      <c r="F97" s="88"/>
      <c r="G97" s="127" t="s">
        <v>247</v>
      </c>
      <c r="H97" s="103"/>
    </row>
    <row r="98" spans="2:8">
      <c r="B98" s="148" t="s">
        <v>140</v>
      </c>
      <c r="C98" s="109" t="s">
        <v>141</v>
      </c>
      <c r="D98" s="122" t="s">
        <v>167</v>
      </c>
      <c r="E98" s="105" t="s">
        <v>46</v>
      </c>
      <c r="F98" s="88"/>
      <c r="G98" s="149"/>
      <c r="H98" s="103"/>
    </row>
    <row r="99" spans="2:8">
      <c r="B99" s="121" t="s">
        <v>245</v>
      </c>
      <c r="C99" s="109" t="s">
        <v>246</v>
      </c>
      <c r="D99" s="122" t="s">
        <v>167</v>
      </c>
      <c r="E99" s="105" t="s">
        <v>46</v>
      </c>
      <c r="F99" s="88"/>
      <c r="G99" s="149"/>
      <c r="H99" s="103"/>
    </row>
    <row r="100" spans="2:8">
      <c r="B100" s="124" t="s">
        <v>248</v>
      </c>
      <c r="C100" s="109" t="s">
        <v>249</v>
      </c>
      <c r="D100" s="122" t="s">
        <v>167</v>
      </c>
      <c r="E100" s="105" t="s">
        <v>46</v>
      </c>
      <c r="F100" s="88"/>
      <c r="G100" s="149"/>
      <c r="H100" s="103"/>
    </row>
    <row r="101" spans="2:8">
      <c r="B101" s="148" t="s">
        <v>140</v>
      </c>
      <c r="C101" s="109" t="s">
        <v>141</v>
      </c>
      <c r="D101" s="122" t="s">
        <v>162</v>
      </c>
      <c r="E101" s="105" t="s">
        <v>46</v>
      </c>
      <c r="F101" s="88"/>
      <c r="G101" s="149"/>
      <c r="H101" s="103"/>
    </row>
    <row r="102" spans="2:8">
      <c r="B102" s="121" t="s">
        <v>250</v>
      </c>
      <c r="C102" s="109" t="s">
        <v>251</v>
      </c>
      <c r="D102" s="122" t="s">
        <v>167</v>
      </c>
      <c r="E102" s="105" t="s">
        <v>46</v>
      </c>
      <c r="F102" s="88"/>
      <c r="G102" s="128"/>
      <c r="H102" s="103"/>
    </row>
    <row r="103" spans="2:8">
      <c r="B103" s="121" t="s">
        <v>252</v>
      </c>
      <c r="C103" s="109" t="s">
        <v>253</v>
      </c>
      <c r="D103" s="122" t="s">
        <v>45</v>
      </c>
      <c r="E103" s="105" t="s">
        <v>46</v>
      </c>
      <c r="F103" s="88"/>
      <c r="G103" s="127" t="s">
        <v>256</v>
      </c>
      <c r="H103" s="103"/>
    </row>
    <row r="104" spans="2:8">
      <c r="B104" s="148" t="s">
        <v>140</v>
      </c>
      <c r="C104" s="109" t="s">
        <v>141</v>
      </c>
      <c r="D104" s="122" t="s">
        <v>45</v>
      </c>
      <c r="E104" s="105" t="s">
        <v>46</v>
      </c>
      <c r="F104" s="88"/>
      <c r="G104" s="149"/>
      <c r="H104" s="103"/>
    </row>
    <row r="105" spans="2:8">
      <c r="B105" s="121" t="s">
        <v>254</v>
      </c>
      <c r="C105" s="109" t="s">
        <v>255</v>
      </c>
      <c r="D105" s="122" t="s">
        <v>45</v>
      </c>
      <c r="E105" s="105" t="s">
        <v>46</v>
      </c>
      <c r="F105" s="88"/>
      <c r="G105" s="128"/>
      <c r="H105" s="103"/>
    </row>
    <row r="106" spans="2:8">
      <c r="B106" s="124" t="s">
        <v>257</v>
      </c>
      <c r="C106" s="109" t="s">
        <v>258</v>
      </c>
      <c r="D106" s="122"/>
      <c r="E106" s="105" t="s">
        <v>46</v>
      </c>
      <c r="F106" s="106"/>
      <c r="G106" s="127" t="s">
        <v>116</v>
      </c>
      <c r="H106" s="103"/>
    </row>
    <row r="107" spans="2:8">
      <c r="B107" s="148" t="s">
        <v>140</v>
      </c>
      <c r="C107" s="109" t="s">
        <v>141</v>
      </c>
      <c r="D107" s="122"/>
      <c r="E107" s="105" t="s">
        <v>46</v>
      </c>
      <c r="F107" s="112"/>
      <c r="G107" s="149"/>
      <c r="H107" s="103"/>
    </row>
    <row r="108" spans="2:8">
      <c r="B108" s="124" t="s">
        <v>259</v>
      </c>
      <c r="C108" s="109" t="s">
        <v>260</v>
      </c>
      <c r="D108" s="110"/>
      <c r="E108" s="111" t="s">
        <v>46</v>
      </c>
      <c r="F108" s="161"/>
      <c r="G108" s="128"/>
      <c r="H108" s="103"/>
    </row>
    <row r="109" spans="2:8">
      <c r="B109" s="160" t="s">
        <v>261</v>
      </c>
      <c r="C109" s="109" t="s">
        <v>262</v>
      </c>
      <c r="D109" s="147" t="s">
        <v>263</v>
      </c>
      <c r="E109" s="144" t="s">
        <v>46</v>
      </c>
      <c r="F109" s="88"/>
      <c r="G109" s="89"/>
      <c r="H109" s="103"/>
    </row>
    <row r="110" spans="2:8" ht="32.5" thickBot="1">
      <c r="B110" s="124" t="s">
        <v>265</v>
      </c>
      <c r="C110" s="109" t="s">
        <v>264</v>
      </c>
      <c r="D110" s="135" t="s">
        <v>45</v>
      </c>
      <c r="E110" s="136" t="s">
        <v>46</v>
      </c>
      <c r="F110" s="88"/>
      <c r="G110" s="130" t="s">
        <v>266</v>
      </c>
      <c r="H110" s="103"/>
    </row>
    <row r="111" spans="2:8" ht="19.899999999999999" customHeight="1" thickBot="1">
      <c r="B111" s="77" t="s">
        <v>267</v>
      </c>
      <c r="C111" s="78"/>
      <c r="D111" s="78"/>
      <c r="E111" s="78"/>
      <c r="F111" s="78"/>
      <c r="G111" s="79"/>
      <c r="H111" s="103"/>
    </row>
    <row r="112" spans="2:8">
      <c r="B112" s="162" t="s">
        <v>268</v>
      </c>
      <c r="C112" s="109" t="s">
        <v>269</v>
      </c>
      <c r="D112" s="139" t="s">
        <v>228</v>
      </c>
      <c r="E112" s="163" t="s">
        <v>46</v>
      </c>
      <c r="F112" s="88"/>
      <c r="G112" s="81" t="s">
        <v>270</v>
      </c>
      <c r="H112" s="103"/>
    </row>
    <row r="113" spans="2:8" ht="32">
      <c r="B113" s="124" t="s">
        <v>271</v>
      </c>
      <c r="C113" s="109" t="s">
        <v>272</v>
      </c>
      <c r="D113" s="110" t="s">
        <v>231</v>
      </c>
      <c r="E113" s="111" t="s">
        <v>46</v>
      </c>
      <c r="F113" s="88"/>
      <c r="G113" s="126" t="s">
        <v>273</v>
      </c>
      <c r="H113" s="103"/>
    </row>
    <row r="114" spans="2:8">
      <c r="B114" s="160" t="s">
        <v>274</v>
      </c>
      <c r="C114" s="109" t="s">
        <v>275</v>
      </c>
      <c r="D114" s="143" t="s">
        <v>228</v>
      </c>
      <c r="E114" s="144" t="s">
        <v>46</v>
      </c>
      <c r="F114" s="88"/>
      <c r="G114" s="164" t="s">
        <v>276</v>
      </c>
      <c r="H114" s="103"/>
    </row>
    <row r="115" spans="2:8">
      <c r="B115" s="124" t="s">
        <v>278</v>
      </c>
      <c r="C115" s="109" t="s">
        <v>277</v>
      </c>
      <c r="D115" s="110" t="s">
        <v>279</v>
      </c>
      <c r="E115" s="111" t="s">
        <v>46</v>
      </c>
      <c r="F115" s="88"/>
      <c r="G115" s="124" t="s">
        <v>280</v>
      </c>
      <c r="H115" s="103"/>
    </row>
    <row r="116" spans="2:8" ht="32.5" thickBot="1">
      <c r="B116" s="124" t="s">
        <v>281</v>
      </c>
      <c r="C116" s="109" t="s">
        <v>282</v>
      </c>
      <c r="D116" s="110" t="s">
        <v>231</v>
      </c>
      <c r="E116" s="111" t="s">
        <v>46</v>
      </c>
      <c r="F116" s="88"/>
      <c r="G116" s="155" t="s">
        <v>283</v>
      </c>
      <c r="H116" s="103"/>
    </row>
    <row r="117" spans="2:8" ht="19.899999999999999" customHeight="1" thickBot="1">
      <c r="B117" s="77" t="s">
        <v>284</v>
      </c>
      <c r="C117" s="78"/>
      <c r="D117" s="78"/>
      <c r="E117" s="78"/>
      <c r="F117" s="78"/>
      <c r="G117" s="79"/>
      <c r="H117" s="103"/>
    </row>
    <row r="118" spans="2:8">
      <c r="B118" s="124" t="s">
        <v>285</v>
      </c>
      <c r="C118" s="109" t="s">
        <v>286</v>
      </c>
      <c r="D118" s="122" t="s">
        <v>225</v>
      </c>
      <c r="E118" s="105" t="s">
        <v>221</v>
      </c>
      <c r="F118" s="88"/>
      <c r="G118" s="89"/>
      <c r="H118" s="103"/>
    </row>
    <row r="119" spans="2:8">
      <c r="B119" s="148" t="s">
        <v>140</v>
      </c>
      <c r="C119" s="109" t="s">
        <v>141</v>
      </c>
      <c r="D119" s="122" t="s">
        <v>225</v>
      </c>
      <c r="E119" s="105" t="s">
        <v>221</v>
      </c>
      <c r="F119" s="88"/>
      <c r="G119" s="89"/>
      <c r="H119" s="103"/>
    </row>
    <row r="120" spans="2:8">
      <c r="B120" s="124" t="s">
        <v>287</v>
      </c>
      <c r="C120" s="109" t="s">
        <v>288</v>
      </c>
      <c r="D120" s="110" t="s">
        <v>225</v>
      </c>
      <c r="E120" s="111" t="s">
        <v>221</v>
      </c>
      <c r="F120" s="88"/>
      <c r="G120" s="89"/>
      <c r="H120" s="103"/>
    </row>
    <row r="121" spans="2:8">
      <c r="B121" s="124" t="s">
        <v>289</v>
      </c>
      <c r="C121" s="109" t="s">
        <v>290</v>
      </c>
      <c r="D121" s="110"/>
      <c r="E121" s="111" t="s">
        <v>42</v>
      </c>
      <c r="F121" s="88"/>
      <c r="G121" s="127" t="s">
        <v>293</v>
      </c>
      <c r="H121" s="103"/>
    </row>
    <row r="122" spans="2:8">
      <c r="B122" s="148" t="s">
        <v>140</v>
      </c>
      <c r="C122" s="109" t="s">
        <v>141</v>
      </c>
      <c r="D122" s="110"/>
      <c r="E122" s="111" t="s">
        <v>42</v>
      </c>
      <c r="F122" s="88"/>
      <c r="G122" s="149"/>
      <c r="H122" s="103"/>
    </row>
    <row r="123" spans="2:8">
      <c r="B123" s="124" t="s">
        <v>291</v>
      </c>
      <c r="C123" s="109" t="s">
        <v>292</v>
      </c>
      <c r="D123" s="110"/>
      <c r="E123" s="111" t="s">
        <v>42</v>
      </c>
      <c r="F123" s="88"/>
      <c r="G123" s="128"/>
      <c r="H123" s="103"/>
    </row>
    <row r="124" spans="2:8" ht="32">
      <c r="B124" s="130" t="s">
        <v>296</v>
      </c>
      <c r="C124" s="109" t="s">
        <v>294</v>
      </c>
      <c r="D124" s="110" t="s">
        <v>45</v>
      </c>
      <c r="E124" s="111" t="s">
        <v>46</v>
      </c>
      <c r="F124" s="88"/>
      <c r="G124" s="127" t="s">
        <v>297</v>
      </c>
      <c r="H124" s="103"/>
    </row>
    <row r="125" spans="2:8">
      <c r="B125" s="148" t="s">
        <v>140</v>
      </c>
      <c r="C125" s="109" t="s">
        <v>141</v>
      </c>
      <c r="D125" s="110" t="s">
        <v>134</v>
      </c>
      <c r="E125" s="111" t="s">
        <v>46</v>
      </c>
      <c r="F125" s="88"/>
      <c r="G125" s="149" t="s">
        <v>298</v>
      </c>
      <c r="H125" s="103"/>
    </row>
    <row r="126" spans="2:8" ht="32">
      <c r="B126" s="130" t="s">
        <v>299</v>
      </c>
      <c r="C126" s="109" t="s">
        <v>295</v>
      </c>
      <c r="D126" s="110" t="s">
        <v>45</v>
      </c>
      <c r="E126" s="111" t="s">
        <v>46</v>
      </c>
      <c r="F126" s="88"/>
      <c r="G126" s="128"/>
      <c r="H126" s="103"/>
    </row>
    <row r="127" spans="2:8">
      <c r="B127" s="154" t="s">
        <v>300</v>
      </c>
      <c r="C127" s="109" t="s">
        <v>301</v>
      </c>
      <c r="D127" s="143" t="s">
        <v>134</v>
      </c>
      <c r="E127" s="144" t="s">
        <v>46</v>
      </c>
      <c r="F127" s="88"/>
      <c r="G127" s="125" t="s">
        <v>302</v>
      </c>
      <c r="H127" s="103"/>
    </row>
    <row r="128" spans="2:8">
      <c r="B128" s="154" t="s">
        <v>303</v>
      </c>
      <c r="C128" s="109" t="s">
        <v>304</v>
      </c>
      <c r="D128" s="147" t="s">
        <v>139</v>
      </c>
      <c r="E128" s="144" t="s">
        <v>46</v>
      </c>
      <c r="F128" s="88"/>
      <c r="G128" s="164"/>
      <c r="H128" s="103"/>
    </row>
    <row r="129" spans="2:8">
      <c r="B129" s="154" t="s">
        <v>305</v>
      </c>
      <c r="C129" s="109" t="s">
        <v>306</v>
      </c>
      <c r="D129" s="147" t="s">
        <v>139</v>
      </c>
      <c r="E129" s="144" t="s">
        <v>46</v>
      </c>
      <c r="F129" s="88"/>
      <c r="G129" s="164"/>
      <c r="H129" s="103"/>
    </row>
    <row r="130" spans="2:8">
      <c r="B130" s="154" t="s">
        <v>307</v>
      </c>
      <c r="C130" s="109" t="s">
        <v>308</v>
      </c>
      <c r="D130" s="143" t="s">
        <v>134</v>
      </c>
      <c r="E130" s="144" t="s">
        <v>46</v>
      </c>
      <c r="F130" s="88"/>
      <c r="G130" s="125" t="s">
        <v>302</v>
      </c>
      <c r="H130" s="103"/>
    </row>
    <row r="131" spans="2:8">
      <c r="B131" s="154" t="s">
        <v>309</v>
      </c>
      <c r="C131" s="109" t="s">
        <v>310</v>
      </c>
      <c r="D131" s="147" t="s">
        <v>139</v>
      </c>
      <c r="E131" s="144" t="s">
        <v>46</v>
      </c>
      <c r="F131" s="88"/>
      <c r="G131" s="164"/>
      <c r="H131" s="103"/>
    </row>
    <row r="132" spans="2:8">
      <c r="B132" s="154" t="s">
        <v>311</v>
      </c>
      <c r="C132" s="109" t="s">
        <v>312</v>
      </c>
      <c r="D132" s="147" t="s">
        <v>139</v>
      </c>
      <c r="E132" s="144" t="s">
        <v>46</v>
      </c>
      <c r="F132" s="88"/>
      <c r="G132" s="164"/>
      <c r="H132" s="103"/>
    </row>
    <row r="133" spans="2:8">
      <c r="B133" s="154" t="s">
        <v>313</v>
      </c>
      <c r="C133" s="109" t="s">
        <v>314</v>
      </c>
      <c r="D133" s="143" t="s">
        <v>134</v>
      </c>
      <c r="E133" s="144" t="s">
        <v>46</v>
      </c>
      <c r="F133" s="88"/>
      <c r="G133" s="164" t="s">
        <v>276</v>
      </c>
      <c r="H133" s="103"/>
    </row>
    <row r="134" spans="2:8">
      <c r="B134" s="124" t="s">
        <v>315</v>
      </c>
      <c r="C134" s="109" t="s">
        <v>316</v>
      </c>
      <c r="D134" s="110" t="s">
        <v>279</v>
      </c>
      <c r="E134" s="111" t="s">
        <v>46</v>
      </c>
      <c r="F134" s="88"/>
      <c r="G134" s="165" t="s">
        <v>317</v>
      </c>
      <c r="H134" s="103"/>
    </row>
    <row r="135" spans="2:8">
      <c r="B135" s="154" t="s">
        <v>318</v>
      </c>
      <c r="C135" s="109" t="s">
        <v>319</v>
      </c>
      <c r="D135" s="143" t="s">
        <v>220</v>
      </c>
      <c r="E135" s="166" t="s">
        <v>221</v>
      </c>
      <c r="F135" s="88"/>
      <c r="G135" s="89"/>
      <c r="H135" s="103"/>
    </row>
    <row r="136" spans="2:8" ht="64.5" thickBot="1">
      <c r="B136" s="124" t="s">
        <v>320</v>
      </c>
      <c r="C136" s="109" t="s">
        <v>321</v>
      </c>
      <c r="D136" s="135" t="s">
        <v>225</v>
      </c>
      <c r="E136" s="136" t="s">
        <v>221</v>
      </c>
      <c r="F136" s="88"/>
      <c r="G136" s="130" t="s">
        <v>322</v>
      </c>
      <c r="H136" s="103"/>
    </row>
    <row r="137" spans="2:8" ht="19.899999999999999" customHeight="1" thickBot="1">
      <c r="B137" s="77" t="s">
        <v>323</v>
      </c>
      <c r="C137" s="78"/>
      <c r="D137" s="78"/>
      <c r="E137" s="78"/>
      <c r="F137" s="78"/>
      <c r="G137" s="79"/>
      <c r="H137" s="103"/>
    </row>
    <row r="138" spans="2:8">
      <c r="B138" s="167" t="s">
        <v>324</v>
      </c>
      <c r="C138" s="168" t="s">
        <v>325</v>
      </c>
      <c r="D138" s="139" t="s">
        <v>139</v>
      </c>
      <c r="E138" s="156" t="s">
        <v>46</v>
      </c>
      <c r="F138" s="88"/>
      <c r="G138" s="89"/>
      <c r="H138" s="103"/>
    </row>
    <row r="139" spans="2:8">
      <c r="B139" s="169" t="s">
        <v>326</v>
      </c>
      <c r="C139" s="109" t="s">
        <v>327</v>
      </c>
      <c r="D139" s="147" t="s">
        <v>134</v>
      </c>
      <c r="E139" s="146" t="s">
        <v>46</v>
      </c>
      <c r="F139" s="88"/>
      <c r="G139" s="164" t="s">
        <v>276</v>
      </c>
      <c r="H139" s="103"/>
    </row>
    <row r="140" spans="2:8" ht="16.5" thickBot="1">
      <c r="B140" s="170" t="s">
        <v>328</v>
      </c>
      <c r="C140" s="134" t="s">
        <v>329</v>
      </c>
      <c r="D140" s="171" t="s">
        <v>139</v>
      </c>
      <c r="E140" s="172" t="s">
        <v>46</v>
      </c>
      <c r="F140" s="92"/>
      <c r="G140" s="93"/>
      <c r="H140" s="103"/>
    </row>
    <row r="141" spans="2:8" ht="16.5" thickBot="1">
      <c r="B141" s="173"/>
      <c r="C141" s="174"/>
      <c r="D141" s="175"/>
      <c r="G141" s="103"/>
      <c r="H141" s="103"/>
    </row>
    <row r="142" spans="2:8">
      <c r="B142" s="176" t="s">
        <v>330</v>
      </c>
      <c r="C142" s="177"/>
      <c r="D142" s="177"/>
      <c r="E142" s="177"/>
      <c r="F142" s="177"/>
      <c r="G142" s="178"/>
      <c r="H142" s="103"/>
    </row>
    <row r="143" spans="2:8">
      <c r="B143" s="179" t="s">
        <v>331</v>
      </c>
      <c r="C143" s="180"/>
      <c r="D143" s="180"/>
      <c r="E143" s="180"/>
      <c r="F143" s="180"/>
      <c r="G143" s="181"/>
      <c r="H143" s="103"/>
    </row>
    <row r="144" spans="2:8">
      <c r="B144" s="179" t="s">
        <v>332</v>
      </c>
      <c r="C144" s="180"/>
      <c r="D144" s="180"/>
      <c r="E144" s="180"/>
      <c r="F144" s="180"/>
      <c r="G144" s="181"/>
      <c r="H144" s="103"/>
    </row>
    <row r="145" spans="2:8">
      <c r="B145" s="179" t="s">
        <v>333</v>
      </c>
      <c r="C145" s="180"/>
      <c r="D145" s="180"/>
      <c r="E145" s="180"/>
      <c r="F145" s="180"/>
      <c r="G145" s="181"/>
      <c r="H145" s="103"/>
    </row>
    <row r="146" spans="2:8">
      <c r="B146" s="182"/>
      <c r="C146" s="183"/>
      <c r="D146" s="183"/>
      <c r="E146" s="183"/>
      <c r="F146" s="183"/>
      <c r="G146" s="181"/>
      <c r="H146" s="103"/>
    </row>
    <row r="147" spans="2:8">
      <c r="B147" s="184" t="s">
        <v>334</v>
      </c>
      <c r="C147" s="185"/>
      <c r="D147" s="185"/>
      <c r="E147" s="185"/>
      <c r="F147" s="185"/>
      <c r="G147" s="181"/>
      <c r="H147" s="103"/>
    </row>
    <row r="148" spans="2:8">
      <c r="B148" s="182" t="s">
        <v>335</v>
      </c>
      <c r="C148" s="186"/>
      <c r="D148" s="186"/>
      <c r="E148" s="186"/>
      <c r="F148" s="186"/>
      <c r="G148" s="181"/>
      <c r="H148" s="103"/>
    </row>
    <row r="149" spans="2:8">
      <c r="B149" s="182" t="s">
        <v>336</v>
      </c>
      <c r="C149" s="183"/>
      <c r="D149" s="183"/>
      <c r="E149" s="183"/>
      <c r="F149" s="183"/>
      <c r="G149" s="181"/>
      <c r="H149" s="103"/>
    </row>
    <row r="150" spans="2:8">
      <c r="B150" s="182" t="s">
        <v>337</v>
      </c>
      <c r="C150" s="183"/>
      <c r="D150" s="183"/>
      <c r="E150" s="183"/>
      <c r="F150" s="183"/>
      <c r="G150" s="181"/>
      <c r="H150" s="103"/>
    </row>
    <row r="151" spans="2:8">
      <c r="B151" s="182" t="s">
        <v>338</v>
      </c>
      <c r="C151" s="183"/>
      <c r="D151" s="183"/>
      <c r="E151" s="183"/>
      <c r="F151" s="183"/>
      <c r="G151" s="181"/>
      <c r="H151" s="103"/>
    </row>
    <row r="152" spans="2:8">
      <c r="B152" s="179"/>
      <c r="C152" s="180"/>
      <c r="D152" s="180"/>
      <c r="E152" s="180"/>
      <c r="F152" s="180"/>
      <c r="G152" s="181"/>
      <c r="H152" s="103"/>
    </row>
    <row r="153" spans="2:8">
      <c r="B153" s="184" t="s">
        <v>339</v>
      </c>
      <c r="C153" s="185"/>
      <c r="D153" s="185"/>
      <c r="E153" s="185"/>
      <c r="F153" s="185"/>
      <c r="G153" s="181"/>
      <c r="H153" s="103"/>
    </row>
    <row r="154" spans="2:8">
      <c r="B154" s="182" t="s">
        <v>335</v>
      </c>
      <c r="C154" s="183"/>
      <c r="D154" s="183"/>
      <c r="E154" s="183"/>
      <c r="F154" s="183"/>
      <c r="G154" s="181"/>
      <c r="H154" s="103"/>
    </row>
    <row r="155" spans="2:8">
      <c r="B155" s="182" t="s">
        <v>340</v>
      </c>
      <c r="C155" s="183"/>
      <c r="D155" s="183"/>
      <c r="E155" s="183"/>
      <c r="F155" s="183"/>
      <c r="G155" s="181"/>
      <c r="H155" s="103"/>
    </row>
    <row r="156" spans="2:8">
      <c r="B156" s="182" t="s">
        <v>337</v>
      </c>
      <c r="C156" s="183"/>
      <c r="D156" s="183"/>
      <c r="E156" s="183"/>
      <c r="F156" s="183"/>
      <c r="G156" s="181"/>
      <c r="H156" s="103"/>
    </row>
    <row r="157" spans="2:8">
      <c r="B157" s="187" t="s">
        <v>341</v>
      </c>
      <c r="C157" s="180"/>
      <c r="D157" s="180"/>
      <c r="E157" s="180"/>
      <c r="F157" s="180"/>
      <c r="G157" s="181"/>
      <c r="H157" s="103"/>
    </row>
    <row r="158" spans="2:8">
      <c r="B158" s="184"/>
      <c r="C158" s="185"/>
      <c r="D158" s="185"/>
      <c r="E158" s="185"/>
      <c r="F158" s="185"/>
      <c r="G158" s="181"/>
      <c r="H158" s="103"/>
    </row>
    <row r="159" spans="2:8">
      <c r="B159" s="184" t="s">
        <v>342</v>
      </c>
      <c r="C159" s="188"/>
      <c r="D159" s="188"/>
      <c r="E159" s="188"/>
      <c r="F159" s="188"/>
      <c r="G159" s="181"/>
      <c r="H159" s="103"/>
    </row>
    <row r="160" spans="2:8">
      <c r="B160" s="182" t="s">
        <v>335</v>
      </c>
      <c r="C160" s="183"/>
      <c r="D160" s="183"/>
      <c r="E160" s="183"/>
      <c r="F160" s="183"/>
      <c r="G160" s="181"/>
      <c r="H160" s="103"/>
    </row>
    <row r="161" spans="2:8">
      <c r="B161" s="182" t="s">
        <v>343</v>
      </c>
      <c r="C161" s="186"/>
      <c r="D161" s="186"/>
      <c r="E161" s="186"/>
      <c r="F161" s="186"/>
      <c r="G161" s="181"/>
      <c r="H161" s="103"/>
    </row>
    <row r="162" spans="2:8">
      <c r="B162" s="182" t="s">
        <v>337</v>
      </c>
      <c r="C162" s="186"/>
      <c r="D162" s="186"/>
      <c r="E162" s="186"/>
      <c r="F162" s="186"/>
      <c r="G162" s="181"/>
      <c r="H162" s="103"/>
    </row>
    <row r="163" spans="2:8">
      <c r="B163" s="187" t="s">
        <v>344</v>
      </c>
      <c r="C163" s="189"/>
      <c r="D163" s="189"/>
      <c r="E163" s="189"/>
      <c r="F163" s="189"/>
      <c r="G163" s="181"/>
      <c r="H163" s="103"/>
    </row>
    <row r="164" spans="2:8">
      <c r="B164" s="184"/>
      <c r="C164" s="188"/>
      <c r="D164" s="188"/>
      <c r="E164" s="188"/>
      <c r="F164" s="188"/>
      <c r="G164" s="181"/>
      <c r="H164" s="103"/>
    </row>
    <row r="165" spans="2:8">
      <c r="B165" s="184" t="s">
        <v>345</v>
      </c>
      <c r="C165" s="188"/>
      <c r="D165" s="188"/>
      <c r="E165" s="188"/>
      <c r="F165" s="188"/>
      <c r="G165" s="181"/>
      <c r="H165" s="103"/>
    </row>
    <row r="166" spans="2:8">
      <c r="B166" s="182" t="s">
        <v>335</v>
      </c>
      <c r="C166" s="183"/>
      <c r="D166" s="183"/>
      <c r="E166" s="183"/>
      <c r="F166" s="183"/>
      <c r="G166" s="181"/>
      <c r="H166" s="103"/>
    </row>
    <row r="167" spans="2:8">
      <c r="B167" s="182" t="s">
        <v>346</v>
      </c>
      <c r="C167" s="183"/>
      <c r="D167" s="183"/>
      <c r="E167" s="183"/>
      <c r="F167" s="183"/>
      <c r="G167" s="181"/>
      <c r="H167" s="103"/>
    </row>
    <row r="168" spans="2:8">
      <c r="B168" s="182" t="s">
        <v>337</v>
      </c>
      <c r="C168" s="183"/>
      <c r="D168" s="183"/>
      <c r="E168" s="183"/>
      <c r="F168" s="183"/>
      <c r="G168" s="181"/>
      <c r="H168" s="103"/>
    </row>
    <row r="169" spans="2:8">
      <c r="B169" s="182" t="s">
        <v>347</v>
      </c>
      <c r="C169" s="183"/>
      <c r="D169" s="183"/>
      <c r="E169" s="183"/>
      <c r="F169" s="183"/>
      <c r="G169" s="181"/>
      <c r="H169" s="103"/>
    </row>
    <row r="170" spans="2:8">
      <c r="B170" s="184"/>
      <c r="C170" s="185"/>
      <c r="D170" s="185"/>
      <c r="E170" s="185"/>
      <c r="F170" s="185"/>
      <c r="G170" s="181"/>
      <c r="H170" s="103"/>
    </row>
    <row r="171" spans="2:8">
      <c r="B171" s="182" t="s">
        <v>348</v>
      </c>
      <c r="C171" s="183"/>
      <c r="D171" s="183"/>
      <c r="E171" s="183"/>
      <c r="F171" s="183"/>
      <c r="G171" s="181"/>
      <c r="H171" s="103"/>
    </row>
    <row r="172" spans="2:8">
      <c r="B172" s="184" t="s">
        <v>349</v>
      </c>
      <c r="C172" s="185"/>
      <c r="D172" s="185"/>
      <c r="E172" s="185"/>
      <c r="F172" s="185"/>
      <c r="G172" s="181"/>
      <c r="H172" s="103"/>
    </row>
    <row r="173" spans="2:8">
      <c r="B173" s="182" t="s">
        <v>350</v>
      </c>
      <c r="C173" s="183"/>
      <c r="D173" s="183"/>
      <c r="E173" s="183"/>
      <c r="F173" s="183"/>
      <c r="G173" s="181"/>
      <c r="H173" s="103"/>
    </row>
    <row r="174" spans="2:8">
      <c r="B174" s="182" t="s">
        <v>351</v>
      </c>
      <c r="C174" s="183"/>
      <c r="D174" s="183"/>
      <c r="E174" s="183"/>
      <c r="F174" s="183"/>
      <c r="G174" s="181"/>
      <c r="H174" s="103"/>
    </row>
    <row r="175" spans="2:8">
      <c r="B175" s="182" t="s">
        <v>352</v>
      </c>
      <c r="C175" s="183"/>
      <c r="D175" s="183"/>
      <c r="E175" s="183"/>
      <c r="F175" s="183"/>
      <c r="G175" s="181"/>
      <c r="H175" s="103"/>
    </row>
    <row r="176" spans="2:8">
      <c r="B176" s="179" t="s">
        <v>353</v>
      </c>
      <c r="C176" s="180"/>
      <c r="D176" s="180"/>
      <c r="E176" s="183" t="s">
        <v>354</v>
      </c>
      <c r="F176" s="190"/>
      <c r="G176" s="181"/>
      <c r="H176" s="103"/>
    </row>
    <row r="177" spans="2:8" ht="16.149999999999999" customHeight="1">
      <c r="B177" s="182" t="s">
        <v>355</v>
      </c>
      <c r="C177" s="183"/>
      <c r="D177" s="183"/>
      <c r="E177" s="183" t="s">
        <v>356</v>
      </c>
      <c r="F177"/>
      <c r="G177" s="181"/>
      <c r="H177" s="103"/>
    </row>
    <row r="178" spans="2:8">
      <c r="B178" s="182"/>
      <c r="C178" s="183"/>
      <c r="D178" s="183"/>
      <c r="E178" s="183" t="s">
        <v>357</v>
      </c>
      <c r="F178"/>
      <c r="G178" s="181"/>
      <c r="H178" s="103"/>
    </row>
    <row r="179" spans="2:8">
      <c r="B179" s="182"/>
      <c r="C179" s="183"/>
      <c r="D179" s="183"/>
      <c r="E179" s="183" t="s">
        <v>358</v>
      </c>
      <c r="F179"/>
      <c r="G179" s="181"/>
      <c r="H179" s="103"/>
    </row>
    <row r="180" spans="2:8">
      <c r="B180" s="182"/>
      <c r="C180" s="183"/>
      <c r="D180" s="183"/>
      <c r="E180" s="183" t="s">
        <v>359</v>
      </c>
      <c r="F180"/>
      <c r="G180" s="181"/>
      <c r="H180" s="103"/>
    </row>
    <row r="181" spans="2:8">
      <c r="B181" s="184" t="s">
        <v>360</v>
      </c>
      <c r="C181" s="185"/>
      <c r="D181" s="185"/>
      <c r="E181" s="185"/>
      <c r="F181" s="185"/>
      <c r="G181" s="181"/>
      <c r="H181" s="103"/>
    </row>
    <row r="182" spans="2:8">
      <c r="B182" s="182" t="s">
        <v>361</v>
      </c>
      <c r="C182" s="186"/>
      <c r="D182" s="186"/>
      <c r="E182" s="186"/>
      <c r="F182" s="186"/>
      <c r="G182" s="181"/>
      <c r="H182" s="103"/>
    </row>
    <row r="183" spans="2:8">
      <c r="B183" s="182" t="s">
        <v>362</v>
      </c>
      <c r="C183" s="186"/>
      <c r="D183" s="186"/>
      <c r="E183" s="186"/>
      <c r="F183" s="186"/>
      <c r="G183" s="181"/>
      <c r="H183" s="103"/>
    </row>
    <row r="184" spans="2:8">
      <c r="B184" s="182" t="s">
        <v>363</v>
      </c>
      <c r="C184" s="186"/>
      <c r="D184" s="186"/>
      <c r="E184" s="186"/>
      <c r="F184" s="186"/>
      <c r="G184" s="181"/>
      <c r="H184" s="103"/>
    </row>
    <row r="185" spans="2:8">
      <c r="B185" s="182" t="s">
        <v>364</v>
      </c>
      <c r="C185" s="186"/>
      <c r="D185" s="186"/>
      <c r="E185" s="186"/>
      <c r="F185" s="186"/>
      <c r="G185" s="181"/>
      <c r="H185" s="103"/>
    </row>
    <row r="186" spans="2:8">
      <c r="B186" s="182" t="s">
        <v>365</v>
      </c>
      <c r="C186" s="186"/>
      <c r="D186" s="186"/>
      <c r="E186" s="186"/>
      <c r="F186" s="186"/>
      <c r="G186" s="181"/>
      <c r="H186" s="103"/>
    </row>
    <row r="187" spans="2:8">
      <c r="B187" s="182" t="s">
        <v>366</v>
      </c>
      <c r="C187" s="186"/>
      <c r="D187" s="186"/>
      <c r="E187" s="186"/>
      <c r="F187" s="186"/>
      <c r="G187" s="181"/>
      <c r="H187" s="103"/>
    </row>
    <row r="188" spans="2:8">
      <c r="B188" s="184" t="s">
        <v>367</v>
      </c>
      <c r="C188" s="185"/>
      <c r="D188" s="185"/>
      <c r="E188" s="185"/>
      <c r="F188" s="185"/>
      <c r="G188" s="181"/>
      <c r="H188" s="103"/>
    </row>
    <row r="189" spans="2:8" ht="16.149999999999999" customHeight="1">
      <c r="B189" s="179" t="s">
        <v>368</v>
      </c>
      <c r="C189" s="180"/>
      <c r="D189" s="180"/>
      <c r="E189" s="186" t="s">
        <v>369</v>
      </c>
      <c r="F189" s="189"/>
      <c r="G189" s="181"/>
      <c r="H189" s="103"/>
    </row>
    <row r="190" spans="2:8">
      <c r="B190" s="179"/>
      <c r="C190" s="180"/>
      <c r="D190" s="180"/>
      <c r="E190" s="189" t="s">
        <v>370</v>
      </c>
      <c r="F190" s="189"/>
      <c r="G190" s="181"/>
      <c r="H190" s="103"/>
    </row>
    <row r="191" spans="2:8">
      <c r="B191" s="179"/>
      <c r="C191" s="180"/>
      <c r="D191" s="180"/>
      <c r="E191" s="189"/>
      <c r="F191" s="189"/>
      <c r="G191" s="181"/>
      <c r="H191" s="103"/>
    </row>
    <row r="192" spans="2:8">
      <c r="B192" s="179"/>
      <c r="C192" s="180"/>
      <c r="D192" s="180"/>
      <c r="E192" s="189" t="s">
        <v>371</v>
      </c>
      <c r="F192" s="189"/>
      <c r="G192" s="181"/>
      <c r="H192" s="103"/>
    </row>
    <row r="193" spans="2:8">
      <c r="B193" s="179"/>
      <c r="C193" s="180"/>
      <c r="D193" s="180"/>
      <c r="E193" s="189" t="s">
        <v>372</v>
      </c>
      <c r="F193" s="189"/>
      <c r="G193" s="181"/>
      <c r="H193" s="103"/>
    </row>
    <row r="194" spans="2:8">
      <c r="B194" s="179"/>
      <c r="C194" s="180"/>
      <c r="D194" s="180"/>
      <c r="E194" s="189" t="s">
        <v>373</v>
      </c>
      <c r="F194" s="189"/>
      <c r="G194" s="181"/>
      <c r="H194" s="103"/>
    </row>
    <row r="195" spans="2:8">
      <c r="B195" s="179"/>
      <c r="C195" s="180"/>
      <c r="D195" s="180"/>
      <c r="E195" s="189" t="s">
        <v>374</v>
      </c>
      <c r="F195" s="189"/>
      <c r="G195" s="181"/>
      <c r="H195" s="103"/>
    </row>
    <row r="196" spans="2:8">
      <c r="B196" s="179"/>
      <c r="C196" s="180"/>
      <c r="D196" s="180"/>
      <c r="E196" s="189" t="s">
        <v>375</v>
      </c>
      <c r="F196" s="189"/>
      <c r="G196" s="181"/>
      <c r="H196" s="103"/>
    </row>
    <row r="197" spans="2:8">
      <c r="B197" s="179"/>
      <c r="C197" s="180"/>
      <c r="D197" s="180"/>
      <c r="E197" s="189" t="s">
        <v>376</v>
      </c>
      <c r="F197" s="189"/>
      <c r="G197" s="181"/>
      <c r="H197" s="103"/>
    </row>
    <row r="198" spans="2:8">
      <c r="B198" s="179"/>
      <c r="C198" s="180"/>
      <c r="D198" s="180"/>
      <c r="E198" s="189" t="s">
        <v>377</v>
      </c>
      <c r="F198" s="189"/>
      <c r="G198" s="181"/>
      <c r="H198" s="103"/>
    </row>
    <row r="199" spans="2:8">
      <c r="B199" s="179" t="s">
        <v>378</v>
      </c>
      <c r="C199" s="180"/>
      <c r="D199" s="180"/>
      <c r="E199" s="183" t="s">
        <v>379</v>
      </c>
      <c r="F199" s="190"/>
      <c r="G199" s="181"/>
      <c r="H199" s="103"/>
    </row>
    <row r="200" spans="2:8">
      <c r="B200" s="179" t="s">
        <v>380</v>
      </c>
      <c r="C200" s="180"/>
      <c r="D200" s="180"/>
      <c r="E200" s="183" t="s">
        <v>381</v>
      </c>
      <c r="F200" s="190"/>
      <c r="G200" s="181"/>
      <c r="H200" s="103"/>
    </row>
    <row r="201" spans="2:8">
      <c r="B201" s="184" t="s">
        <v>382</v>
      </c>
      <c r="C201" s="185"/>
      <c r="D201" s="185"/>
      <c r="E201" s="185"/>
      <c r="F201" s="185"/>
      <c r="G201" s="181"/>
      <c r="H201" s="103"/>
    </row>
    <row r="202" spans="2:8">
      <c r="B202" s="182" t="s">
        <v>383</v>
      </c>
      <c r="C202" s="183"/>
      <c r="D202" s="183"/>
      <c r="E202" s="183"/>
      <c r="F202" s="183"/>
      <c r="G202" s="181"/>
      <c r="H202" s="103"/>
    </row>
    <row r="203" spans="2:8">
      <c r="B203" s="182" t="s">
        <v>384</v>
      </c>
      <c r="C203" s="183"/>
      <c r="D203" s="183"/>
      <c r="E203" s="183"/>
      <c r="F203" s="183"/>
      <c r="G203" s="181"/>
      <c r="H203" s="103"/>
    </row>
    <row r="204" spans="2:8">
      <c r="B204" s="184" t="s">
        <v>385</v>
      </c>
      <c r="C204" s="185"/>
      <c r="D204" s="185"/>
      <c r="E204" s="185"/>
      <c r="F204" s="185"/>
      <c r="G204" s="181"/>
      <c r="H204" s="103"/>
    </row>
    <row r="205" spans="2:8">
      <c r="B205" s="182" t="s">
        <v>386</v>
      </c>
      <c r="C205" s="183"/>
      <c r="D205" s="183"/>
      <c r="E205" s="183"/>
      <c r="F205" s="183"/>
      <c r="G205" s="181"/>
      <c r="H205" s="103"/>
    </row>
    <row r="206" spans="2:8">
      <c r="B206" s="182" t="s">
        <v>387</v>
      </c>
      <c r="C206" s="183"/>
      <c r="D206" s="183"/>
      <c r="E206" s="183"/>
      <c r="F206" s="183"/>
      <c r="G206" s="181"/>
      <c r="H206" s="103"/>
    </row>
    <row r="207" spans="2:8" ht="16.5" thickBot="1">
      <c r="B207" s="191"/>
      <c r="C207" s="192"/>
      <c r="D207" s="192"/>
      <c r="E207" s="192"/>
      <c r="F207" s="192"/>
      <c r="G207" s="193"/>
      <c r="H207" s="103"/>
    </row>
    <row r="208" spans="2:8" ht="16.5" thickBot="1">
      <c r="B208" s="183"/>
      <c r="C208" s="183"/>
      <c r="D208" s="183"/>
      <c r="E208" s="183"/>
      <c r="F208" s="183"/>
      <c r="G208" s="103"/>
      <c r="H208" s="103"/>
    </row>
    <row r="209" spans="2:8">
      <c r="B209" s="194" t="s">
        <v>388</v>
      </c>
      <c r="C209" s="177"/>
      <c r="D209" s="177"/>
      <c r="E209" s="177"/>
      <c r="F209" s="177"/>
      <c r="G209" s="178"/>
      <c r="H209" s="103"/>
    </row>
    <row r="210" spans="2:8">
      <c r="B210" s="195" t="s">
        <v>389</v>
      </c>
      <c r="C210" s="180"/>
      <c r="D210" s="180"/>
      <c r="E210" s="180"/>
      <c r="F210" s="180"/>
      <c r="G210" s="181"/>
      <c r="H210" s="103"/>
    </row>
    <row r="211" spans="2:8">
      <c r="B211" s="195" t="s">
        <v>390</v>
      </c>
      <c r="C211" s="180"/>
      <c r="D211" s="180"/>
      <c r="E211" s="180"/>
      <c r="F211" s="180"/>
      <c r="G211" s="181"/>
      <c r="H211" s="103"/>
    </row>
    <row r="212" spans="2:8">
      <c r="B212" s="195" t="s">
        <v>391</v>
      </c>
      <c r="C212" s="180"/>
      <c r="D212" s="180"/>
      <c r="E212" s="180"/>
      <c r="F212" s="180"/>
      <c r="G212" s="181"/>
      <c r="H212" s="103"/>
    </row>
    <row r="213" spans="2:8">
      <c r="B213" s="195" t="s">
        <v>392</v>
      </c>
      <c r="C213" s="180"/>
      <c r="D213" s="180"/>
      <c r="E213" s="180"/>
      <c r="F213" s="180"/>
      <c r="G213" s="181"/>
      <c r="H213" s="103"/>
    </row>
    <row r="214" spans="2:8">
      <c r="B214" s="195" t="s">
        <v>393</v>
      </c>
      <c r="C214" s="180"/>
      <c r="D214" s="180"/>
      <c r="E214" s="180"/>
      <c r="F214" s="180"/>
      <c r="G214" s="181"/>
      <c r="H214" s="103"/>
    </row>
    <row r="215" spans="2:8">
      <c r="B215" s="195" t="s">
        <v>394</v>
      </c>
      <c r="C215" s="180"/>
      <c r="D215" s="180"/>
      <c r="E215" s="180"/>
      <c r="F215" s="180"/>
      <c r="G215" s="181"/>
      <c r="H215" s="103"/>
    </row>
    <row r="216" spans="2:8" ht="16.5" thickBot="1">
      <c r="B216" s="196"/>
      <c r="C216" s="197"/>
      <c r="D216" s="197"/>
      <c r="E216" s="197"/>
      <c r="F216" s="197"/>
      <c r="G216" s="193"/>
      <c r="H216" s="103"/>
    </row>
    <row r="217" spans="2:8" ht="20.149999999999999" customHeight="1">
      <c r="B217" s="61"/>
      <c r="C217" s="61"/>
      <c r="D217" s="62"/>
      <c r="E217" s="63"/>
      <c r="F217" s="63"/>
      <c r="G217" s="61"/>
      <c r="H217" s="6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D9EE-C302-4B44-A6C6-6A846A65A529}">
  <sheetPr codeName="Sheet119">
    <outlinePr summaryBelow="0"/>
    <pageSetUpPr fitToPage="1"/>
  </sheetPr>
  <dimension ref="B1:H29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2.69921875" style="8" customWidth="1"/>
    <col min="4" max="6" width="10.69921875" style="60" customWidth="1"/>
    <col min="7" max="7" width="98.69921875" style="8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61"/>
      <c r="H1" s="61"/>
    </row>
    <row r="2" spans="2:8" ht="44.15" customHeight="1" thickBot="1">
      <c r="B2" s="64" t="s">
        <v>1839</v>
      </c>
      <c r="C2" s="65"/>
      <c r="D2" s="65"/>
      <c r="E2" s="65"/>
      <c r="F2" s="65"/>
      <c r="G2" s="66"/>
      <c r="H2" s="67"/>
    </row>
    <row r="3" spans="2:8" ht="13.5" customHeight="1" thickBot="1">
      <c r="B3" s="68"/>
      <c r="C3" s="68"/>
      <c r="D3" s="68"/>
      <c r="E3" s="68"/>
      <c r="F3" s="68"/>
      <c r="G3" s="68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20.149999999999999" customHeight="1" thickBot="1">
      <c r="B5" s="414" t="s">
        <v>1840</v>
      </c>
      <c r="C5" s="415"/>
      <c r="D5" s="415"/>
      <c r="E5" s="415"/>
      <c r="F5" s="415"/>
      <c r="G5" s="416"/>
      <c r="H5" s="80"/>
    </row>
    <row r="6" spans="2:8">
      <c r="B6" s="266" t="s">
        <v>1841</v>
      </c>
      <c r="C6" s="408" t="s">
        <v>1842</v>
      </c>
      <c r="D6" s="433" t="s">
        <v>74</v>
      </c>
      <c r="E6" s="310" t="s">
        <v>36</v>
      </c>
      <c r="F6" s="311" t="s">
        <v>37</v>
      </c>
      <c r="G6" s="434"/>
      <c r="H6" s="80"/>
    </row>
    <row r="7" spans="2:8" ht="16.5" thickBot="1">
      <c r="B7" s="411" t="s">
        <v>1843</v>
      </c>
      <c r="C7" s="439" t="s">
        <v>1844</v>
      </c>
      <c r="D7" s="264">
        <v>12</v>
      </c>
      <c r="E7" s="294" t="s">
        <v>1481</v>
      </c>
      <c r="F7" s="283"/>
      <c r="G7" s="419"/>
      <c r="H7" s="80"/>
    </row>
    <row r="8" spans="2:8" ht="16.5" thickBot="1">
      <c r="B8" s="414" t="s">
        <v>1845</v>
      </c>
      <c r="C8" s="415"/>
      <c r="D8" s="415"/>
      <c r="E8" s="415"/>
      <c r="F8" s="415"/>
      <c r="G8" s="416"/>
      <c r="H8" s="80"/>
    </row>
    <row r="9" spans="2:8">
      <c r="B9" s="266" t="s">
        <v>1846</v>
      </c>
      <c r="C9" s="438" t="s">
        <v>1847</v>
      </c>
      <c r="D9" s="268" t="s">
        <v>74</v>
      </c>
      <c r="E9" s="310" t="s">
        <v>36</v>
      </c>
      <c r="F9" s="311" t="s">
        <v>37</v>
      </c>
      <c r="G9" s="418"/>
      <c r="H9" s="80"/>
    </row>
    <row r="10" spans="2:8" ht="16.5" thickBot="1">
      <c r="B10" s="277" t="s">
        <v>1848</v>
      </c>
      <c r="C10" s="440" t="s">
        <v>1849</v>
      </c>
      <c r="D10" s="264">
        <v>20</v>
      </c>
      <c r="E10" s="294" t="s">
        <v>1481</v>
      </c>
      <c r="F10" s="283"/>
      <c r="G10" s="419"/>
      <c r="H10" s="80"/>
    </row>
    <row r="11" spans="2:8" ht="16.5" thickBot="1">
      <c r="B11" s="414" t="s">
        <v>1850</v>
      </c>
      <c r="C11" s="415"/>
      <c r="D11" s="415"/>
      <c r="E11" s="415"/>
      <c r="F11" s="415"/>
      <c r="G11" s="416"/>
      <c r="H11" s="80"/>
    </row>
    <row r="12" spans="2:8">
      <c r="B12" s="266" t="s">
        <v>1851</v>
      </c>
      <c r="C12" s="408" t="s">
        <v>1852</v>
      </c>
      <c r="D12" s="279" t="s">
        <v>225</v>
      </c>
      <c r="E12" s="294" t="s">
        <v>1797</v>
      </c>
      <c r="F12" s="283" t="s">
        <v>37</v>
      </c>
      <c r="G12" s="443" t="s">
        <v>1855</v>
      </c>
      <c r="H12" s="80"/>
    </row>
    <row r="13" spans="2:8" ht="16.5" thickBot="1">
      <c r="B13" s="411" t="s">
        <v>1853</v>
      </c>
      <c r="C13" s="439" t="s">
        <v>1854</v>
      </c>
      <c r="D13" s="264">
        <v>60</v>
      </c>
      <c r="E13" s="294" t="s">
        <v>1768</v>
      </c>
      <c r="F13" s="283"/>
      <c r="G13" s="444"/>
      <c r="H13" s="80"/>
    </row>
    <row r="14" spans="2:8" ht="16.5" thickBot="1">
      <c r="B14" s="414" t="s">
        <v>1856</v>
      </c>
      <c r="C14" s="415"/>
      <c r="D14" s="415"/>
      <c r="E14" s="415"/>
      <c r="F14" s="415"/>
      <c r="G14" s="416"/>
      <c r="H14" s="80"/>
    </row>
    <row r="15" spans="2:8">
      <c r="B15" s="266" t="s">
        <v>1857</v>
      </c>
      <c r="C15" s="408" t="s">
        <v>1858</v>
      </c>
      <c r="D15" s="433" t="s">
        <v>225</v>
      </c>
      <c r="E15" s="310" t="s">
        <v>1797</v>
      </c>
      <c r="F15" s="311" t="s">
        <v>37</v>
      </c>
      <c r="G15" s="434"/>
      <c r="H15" s="80"/>
    </row>
    <row r="16" spans="2:8" ht="16.5" thickBot="1">
      <c r="B16" s="411" t="s">
        <v>1859</v>
      </c>
      <c r="C16" s="439" t="s">
        <v>1860</v>
      </c>
      <c r="D16" s="264">
        <v>20</v>
      </c>
      <c r="E16" s="294" t="s">
        <v>1768</v>
      </c>
      <c r="F16" s="283"/>
      <c r="G16" s="419"/>
      <c r="H16" s="80"/>
    </row>
    <row r="17" spans="2:8" ht="16.5" thickBot="1">
      <c r="B17" s="414" t="s">
        <v>1861</v>
      </c>
      <c r="C17" s="415"/>
      <c r="D17" s="415"/>
      <c r="E17" s="415"/>
      <c r="F17" s="415"/>
      <c r="G17" s="416"/>
      <c r="H17" s="80"/>
    </row>
    <row r="18" spans="2:8">
      <c r="B18" s="266" t="s">
        <v>1862</v>
      </c>
      <c r="C18" s="408" t="s">
        <v>1863</v>
      </c>
      <c r="D18" s="433" t="s">
        <v>225</v>
      </c>
      <c r="E18" s="310" t="s">
        <v>1797</v>
      </c>
      <c r="F18" s="311" t="s">
        <v>37</v>
      </c>
      <c r="G18" s="434"/>
      <c r="H18" s="80"/>
    </row>
    <row r="19" spans="2:8" ht="16.5" thickBot="1">
      <c r="B19" s="411" t="s">
        <v>1864</v>
      </c>
      <c r="C19" s="439" t="s">
        <v>1865</v>
      </c>
      <c r="D19" s="264">
        <v>20</v>
      </c>
      <c r="E19" s="294" t="s">
        <v>1768</v>
      </c>
      <c r="F19" s="283"/>
      <c r="G19" s="419"/>
      <c r="H19" s="80"/>
    </row>
    <row r="20" spans="2:8" ht="16.5" thickBot="1">
      <c r="B20" s="414" t="s">
        <v>1866</v>
      </c>
      <c r="C20" s="415"/>
      <c r="D20" s="415"/>
      <c r="E20" s="415"/>
      <c r="F20" s="415"/>
      <c r="G20" s="416"/>
      <c r="H20" s="80"/>
    </row>
    <row r="21" spans="2:8">
      <c r="B21" s="266" t="s">
        <v>1867</v>
      </c>
      <c r="C21" s="408" t="s">
        <v>1868</v>
      </c>
      <c r="D21" s="433" t="s">
        <v>225</v>
      </c>
      <c r="E21" s="310" t="s">
        <v>1797</v>
      </c>
      <c r="F21" s="311" t="s">
        <v>37</v>
      </c>
      <c r="G21" s="434"/>
      <c r="H21" s="80"/>
    </row>
    <row r="22" spans="2:8" ht="16.5" thickBot="1">
      <c r="B22" s="411" t="s">
        <v>1869</v>
      </c>
      <c r="C22" s="439" t="s">
        <v>1870</v>
      </c>
      <c r="D22" s="264">
        <v>20</v>
      </c>
      <c r="E22" s="294" t="s">
        <v>1768</v>
      </c>
      <c r="F22" s="283"/>
      <c r="G22" s="419"/>
      <c r="H22" s="80"/>
    </row>
    <row r="23" spans="2:8" ht="16.5" thickBot="1">
      <c r="B23" s="414" t="s">
        <v>1871</v>
      </c>
      <c r="C23" s="415"/>
      <c r="D23" s="415"/>
      <c r="E23" s="415"/>
      <c r="F23" s="415"/>
      <c r="G23" s="416"/>
      <c r="H23" s="80"/>
    </row>
    <row r="24" spans="2:8">
      <c r="B24" s="266" t="s">
        <v>1872</v>
      </c>
      <c r="C24" s="438" t="s">
        <v>1873</v>
      </c>
      <c r="D24" s="268" t="s">
        <v>1388</v>
      </c>
      <c r="E24" s="310" t="s">
        <v>36</v>
      </c>
      <c r="F24" s="311" t="s">
        <v>37</v>
      </c>
      <c r="G24" s="418"/>
      <c r="H24" s="80"/>
    </row>
    <row r="25" spans="2:8" ht="16.5" thickBot="1">
      <c r="B25" s="277" t="s">
        <v>1874</v>
      </c>
      <c r="C25" s="410" t="s">
        <v>1875</v>
      </c>
      <c r="D25" s="409">
        <v>20</v>
      </c>
      <c r="E25" s="294" t="s">
        <v>1481</v>
      </c>
      <c r="F25" s="283"/>
      <c r="G25" s="419"/>
      <c r="H25" s="80"/>
    </row>
    <row r="26" spans="2:8" ht="16.5" thickBot="1">
      <c r="B26" s="414" t="s">
        <v>1876</v>
      </c>
      <c r="C26" s="415"/>
      <c r="D26" s="415"/>
      <c r="E26" s="415"/>
      <c r="F26" s="415"/>
      <c r="G26" s="416"/>
      <c r="H26" s="80"/>
    </row>
    <row r="27" spans="2:8">
      <c r="B27" s="266" t="s">
        <v>1877</v>
      </c>
      <c r="C27" s="445" t="s">
        <v>1878</v>
      </c>
      <c r="D27" s="268" t="s">
        <v>1388</v>
      </c>
      <c r="E27" s="310" t="s">
        <v>36</v>
      </c>
      <c r="F27" s="311" t="s">
        <v>37</v>
      </c>
      <c r="G27" s="418"/>
      <c r="H27" s="80"/>
    </row>
    <row r="28" spans="2:8" ht="16.5" thickBot="1">
      <c r="B28" s="318" t="s">
        <v>1879</v>
      </c>
      <c r="C28" s="446" t="s">
        <v>1880</v>
      </c>
      <c r="D28" s="285" t="s">
        <v>1791</v>
      </c>
      <c r="E28" s="300" t="s">
        <v>1881</v>
      </c>
      <c r="F28" s="319"/>
      <c r="G28" s="413"/>
      <c r="H28" s="80"/>
    </row>
    <row r="29" spans="2:8" ht="17.5">
      <c r="B29" s="422"/>
      <c r="C29" s="422"/>
      <c r="D29" s="97"/>
      <c r="E29" s="97"/>
      <c r="F29" s="97"/>
      <c r="G29" s="422"/>
      <c r="H29" s="6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13F4-4F0C-4F45-8549-970B658DFFF7}">
  <sheetPr codeName="Sheet130">
    <outlinePr summaryBelow="0"/>
    <pageSetUpPr fitToPage="1"/>
  </sheetPr>
  <dimension ref="B1:H119"/>
  <sheetViews>
    <sheetView showGridLines="0" zoomScaleNormal="100" zoomScaleSheetLayoutView="100" workbookViewId="0"/>
  </sheetViews>
  <sheetFormatPr defaultColWidth="10.296875" defaultRowHeight="16"/>
  <cols>
    <col min="1" max="1" width="2.69921875" style="8" customWidth="1"/>
    <col min="2" max="2" width="35.69921875" style="8" customWidth="1"/>
    <col min="3" max="3" width="14.69921875" style="8" customWidth="1"/>
    <col min="4" max="6" width="10.69921875" style="60" customWidth="1"/>
    <col min="7" max="7" width="98.69921875" style="37" customWidth="1"/>
    <col min="8" max="8" width="2.69921875" style="8" customWidth="1"/>
    <col min="9" max="16384" width="10.296875" style="8"/>
  </cols>
  <sheetData>
    <row r="1" spans="2:8" ht="13.5" customHeight="1" thickBot="1">
      <c r="B1" s="61"/>
      <c r="C1" s="61"/>
      <c r="D1" s="62"/>
      <c r="E1" s="63"/>
      <c r="F1" s="63"/>
      <c r="G1" s="447"/>
      <c r="H1" s="61"/>
    </row>
    <row r="2" spans="2:8" ht="44.15" customHeight="1" thickBot="1">
      <c r="B2" s="324" t="s">
        <v>1882</v>
      </c>
      <c r="C2" s="325"/>
      <c r="D2" s="325"/>
      <c r="E2" s="325"/>
      <c r="F2" s="325"/>
      <c r="G2" s="448"/>
      <c r="H2" s="67"/>
    </row>
    <row r="3" spans="2:8" ht="13.5" customHeight="1" thickBot="1">
      <c r="B3" s="449"/>
      <c r="C3" s="449"/>
      <c r="D3" s="449"/>
      <c r="E3" s="449"/>
      <c r="F3" s="449"/>
      <c r="G3" s="450"/>
    </row>
    <row r="4" spans="2:8" ht="20.25" customHeight="1" thickBot="1">
      <c r="B4" s="73" t="s">
        <v>8</v>
      </c>
      <c r="C4" s="74" t="s">
        <v>27</v>
      </c>
      <c r="D4" s="74" t="s">
        <v>28</v>
      </c>
      <c r="E4" s="74" t="s">
        <v>29</v>
      </c>
      <c r="F4" s="75" t="s">
        <v>30</v>
      </c>
      <c r="G4" s="76" t="s">
        <v>31</v>
      </c>
    </row>
    <row r="5" spans="2:8" ht="20.149999999999999" customHeight="1" thickBot="1">
      <c r="B5" s="441" t="s">
        <v>2045</v>
      </c>
      <c r="C5" s="477"/>
      <c r="D5" s="477"/>
      <c r="E5" s="477"/>
      <c r="F5" s="477"/>
      <c r="G5" s="478"/>
      <c r="H5" s="80"/>
    </row>
    <row r="6" spans="2:8" ht="29">
      <c r="B6" s="359" t="s">
        <v>1634</v>
      </c>
      <c r="C6" s="442" t="s">
        <v>559</v>
      </c>
      <c r="D6" s="238" t="s">
        <v>560</v>
      </c>
      <c r="E6" s="83" t="s">
        <v>36</v>
      </c>
      <c r="F6" s="83" t="s">
        <v>37</v>
      </c>
      <c r="G6" s="463" t="s">
        <v>2046</v>
      </c>
    </row>
    <row r="7" spans="2:8">
      <c r="B7" s="222" t="s">
        <v>2047</v>
      </c>
      <c r="C7" s="480" t="s">
        <v>2048</v>
      </c>
      <c r="D7" s="87" t="s">
        <v>1884</v>
      </c>
      <c r="E7" s="473" t="s">
        <v>1481</v>
      </c>
      <c r="F7" s="225"/>
      <c r="G7" s="459"/>
      <c r="H7" s="80"/>
    </row>
    <row r="8" spans="2:8" ht="29">
      <c r="B8" s="131" t="s">
        <v>1885</v>
      </c>
      <c r="C8" s="479" t="s">
        <v>2049</v>
      </c>
      <c r="D8" s="224" t="s">
        <v>1884</v>
      </c>
      <c r="E8" s="461" t="s">
        <v>1481</v>
      </c>
      <c r="F8" s="232"/>
      <c r="G8" s="459" t="s">
        <v>2050</v>
      </c>
      <c r="H8" s="80"/>
    </row>
    <row r="9" spans="2:8">
      <c r="B9" s="203" t="s">
        <v>1887</v>
      </c>
      <c r="C9" s="442" t="s">
        <v>2052</v>
      </c>
      <c r="D9" s="231" t="s">
        <v>74</v>
      </c>
      <c r="E9" s="5" t="s">
        <v>36</v>
      </c>
      <c r="F9" s="5"/>
      <c r="G9" s="458" t="s">
        <v>1888</v>
      </c>
      <c r="H9" s="80"/>
    </row>
    <row r="10" spans="2:8" ht="71">
      <c r="B10" s="131" t="s">
        <v>1889</v>
      </c>
      <c r="C10" s="479" t="s">
        <v>2051</v>
      </c>
      <c r="D10" s="231" t="s">
        <v>1593</v>
      </c>
      <c r="E10" s="461" t="s">
        <v>1396</v>
      </c>
      <c r="F10" s="232"/>
      <c r="G10" s="335" t="s">
        <v>2058</v>
      </c>
      <c r="H10" s="80"/>
    </row>
    <row r="11" spans="2:8">
      <c r="B11" s="203" t="s">
        <v>1890</v>
      </c>
      <c r="C11" s="442" t="s">
        <v>2053</v>
      </c>
      <c r="D11" s="231" t="s">
        <v>1593</v>
      </c>
      <c r="E11" s="5" t="s">
        <v>1396</v>
      </c>
      <c r="F11" s="88"/>
      <c r="G11" s="458" t="s">
        <v>1909</v>
      </c>
      <c r="H11" s="80"/>
    </row>
    <row r="12" spans="2:8">
      <c r="B12" s="203" t="s">
        <v>1891</v>
      </c>
      <c r="C12" s="442" t="s">
        <v>2054</v>
      </c>
      <c r="D12" s="231" t="s">
        <v>1480</v>
      </c>
      <c r="E12" s="5" t="s">
        <v>1481</v>
      </c>
      <c r="F12" s="232"/>
      <c r="G12" s="459" t="s">
        <v>2059</v>
      </c>
      <c r="H12" s="80"/>
    </row>
    <row r="13" spans="2:8" ht="50">
      <c r="B13" s="131" t="s">
        <v>1893</v>
      </c>
      <c r="C13" s="479" t="s">
        <v>2055</v>
      </c>
      <c r="D13" s="231" t="s">
        <v>1480</v>
      </c>
      <c r="E13" s="461" t="s">
        <v>1481</v>
      </c>
      <c r="F13" s="232"/>
      <c r="G13" s="459" t="s">
        <v>2060</v>
      </c>
      <c r="H13" s="80"/>
    </row>
    <row r="14" spans="2:8" ht="58">
      <c r="B14" s="217"/>
      <c r="C14" s="360"/>
      <c r="D14" s="107"/>
      <c r="E14" s="107"/>
      <c r="F14" s="141"/>
      <c r="G14" s="482" t="s">
        <v>2061</v>
      </c>
      <c r="H14" s="80"/>
    </row>
    <row r="15" spans="2:8" ht="50">
      <c r="B15" s="222" t="s">
        <v>2056</v>
      </c>
      <c r="C15" s="481" t="s">
        <v>2057</v>
      </c>
      <c r="D15" s="224" t="s">
        <v>1480</v>
      </c>
      <c r="E15" s="473" t="s">
        <v>1481</v>
      </c>
      <c r="F15" s="225"/>
      <c r="G15" s="474" t="s">
        <v>2062</v>
      </c>
      <c r="H15" s="80"/>
    </row>
    <row r="16" spans="2:8">
      <c r="B16" s="203" t="s">
        <v>1894</v>
      </c>
      <c r="C16" s="442" t="s">
        <v>2063</v>
      </c>
      <c r="D16" s="228" t="s">
        <v>1593</v>
      </c>
      <c r="E16" s="5" t="s">
        <v>1396</v>
      </c>
      <c r="F16" s="5"/>
      <c r="G16" s="458" t="s">
        <v>1895</v>
      </c>
      <c r="H16" s="80"/>
    </row>
    <row r="17" spans="2:8">
      <c r="B17" s="203" t="s">
        <v>2064</v>
      </c>
      <c r="C17" s="442" t="s">
        <v>2065</v>
      </c>
      <c r="D17" s="228" t="s">
        <v>1593</v>
      </c>
      <c r="E17" s="5" t="s">
        <v>1396</v>
      </c>
      <c r="F17" s="5"/>
      <c r="G17" s="458" t="s">
        <v>1896</v>
      </c>
      <c r="H17" s="80"/>
    </row>
    <row r="18" spans="2:8">
      <c r="B18" s="203" t="s">
        <v>2066</v>
      </c>
      <c r="C18" s="442" t="s">
        <v>2067</v>
      </c>
      <c r="D18" s="231" t="s">
        <v>1884</v>
      </c>
      <c r="E18" s="5" t="s">
        <v>1481</v>
      </c>
      <c r="F18" s="5"/>
      <c r="G18" s="458"/>
      <c r="H18" s="80"/>
    </row>
    <row r="19" spans="2:8" ht="29">
      <c r="B19" s="203" t="s">
        <v>2068</v>
      </c>
      <c r="C19" s="442" t="s">
        <v>2069</v>
      </c>
      <c r="D19" s="231" t="s">
        <v>1884</v>
      </c>
      <c r="E19" s="5" t="s">
        <v>1481</v>
      </c>
      <c r="F19" s="5"/>
      <c r="G19" s="483" t="s">
        <v>1897</v>
      </c>
      <c r="H19" s="80"/>
    </row>
    <row r="20" spans="2:8">
      <c r="B20" s="203" t="s">
        <v>2070</v>
      </c>
      <c r="C20" s="442" t="s">
        <v>1898</v>
      </c>
      <c r="D20" s="231" t="s">
        <v>1773</v>
      </c>
      <c r="E20" s="5" t="s">
        <v>1481</v>
      </c>
      <c r="F20" s="5"/>
      <c r="G20" s="458"/>
      <c r="H20" s="80"/>
    </row>
    <row r="21" spans="2:8" ht="29">
      <c r="B21" s="203" t="s">
        <v>1899</v>
      </c>
      <c r="C21" s="442" t="s">
        <v>1900</v>
      </c>
      <c r="D21" s="231" t="s">
        <v>1773</v>
      </c>
      <c r="E21" s="5" t="s">
        <v>1481</v>
      </c>
      <c r="F21" s="5"/>
      <c r="G21" s="459" t="s">
        <v>2071</v>
      </c>
      <c r="H21" s="80"/>
    </row>
    <row r="22" spans="2:8">
      <c r="B22" s="203" t="s">
        <v>2072</v>
      </c>
      <c r="C22" s="442" t="s">
        <v>1886</v>
      </c>
      <c r="D22" s="231" t="s">
        <v>1884</v>
      </c>
      <c r="E22" s="5" t="s">
        <v>1481</v>
      </c>
      <c r="F22" s="5"/>
      <c r="G22" s="458"/>
      <c r="H22" s="80"/>
    </row>
    <row r="23" spans="2:8">
      <c r="B23" s="203" t="s">
        <v>2078</v>
      </c>
      <c r="C23" s="442" t="s">
        <v>1905</v>
      </c>
      <c r="D23" s="231" t="s">
        <v>1906</v>
      </c>
      <c r="E23" s="5" t="s">
        <v>1709</v>
      </c>
      <c r="F23" s="5"/>
      <c r="G23" s="458"/>
      <c r="H23" s="80"/>
    </row>
    <row r="24" spans="2:8">
      <c r="B24" s="131" t="s">
        <v>1907</v>
      </c>
      <c r="C24" s="442" t="s">
        <v>1908</v>
      </c>
      <c r="D24" s="231" t="s">
        <v>1906</v>
      </c>
      <c r="E24" s="461" t="s">
        <v>1709</v>
      </c>
      <c r="F24" s="461"/>
      <c r="G24" s="458"/>
      <c r="H24" s="80"/>
    </row>
    <row r="25" spans="2:8">
      <c r="B25" s="203" t="s">
        <v>2076</v>
      </c>
      <c r="C25" s="442" t="s">
        <v>2005</v>
      </c>
      <c r="D25" s="228" t="s">
        <v>1906</v>
      </c>
      <c r="E25" s="5" t="s">
        <v>1709</v>
      </c>
      <c r="F25" s="5"/>
      <c r="G25" s="458"/>
      <c r="H25" s="80"/>
    </row>
    <row r="26" spans="2:8">
      <c r="B26" s="203" t="s">
        <v>2077</v>
      </c>
      <c r="C26" s="442" t="s">
        <v>2006</v>
      </c>
      <c r="D26" s="228" t="s">
        <v>1906</v>
      </c>
      <c r="E26" s="5" t="s">
        <v>1709</v>
      </c>
      <c r="F26" s="5"/>
      <c r="G26" s="458"/>
      <c r="H26" s="80"/>
    </row>
    <row r="27" spans="2:8" ht="16.5" thickBot="1">
      <c r="B27" s="203" t="s">
        <v>31</v>
      </c>
      <c r="C27" s="442" t="s">
        <v>2083</v>
      </c>
      <c r="D27" s="231" t="s">
        <v>1904</v>
      </c>
      <c r="E27" s="5" t="s">
        <v>1481</v>
      </c>
      <c r="F27" s="362"/>
      <c r="G27" s="458"/>
      <c r="H27" s="80"/>
    </row>
    <row r="28" spans="2:8" ht="16.5" thickBot="1">
      <c r="B28" s="441" t="s">
        <v>2084</v>
      </c>
      <c r="C28" s="484"/>
      <c r="D28" s="484"/>
      <c r="E28" s="484"/>
      <c r="F28" s="484"/>
      <c r="G28" s="478"/>
      <c r="H28" s="80"/>
    </row>
    <row r="29" spans="2:8" ht="16.149999999999999" customHeight="1">
      <c r="B29" s="203" t="s">
        <v>2079</v>
      </c>
      <c r="C29" s="442" t="s">
        <v>2080</v>
      </c>
      <c r="D29" s="409" t="s">
        <v>1883</v>
      </c>
      <c r="E29" s="5" t="s">
        <v>36</v>
      </c>
      <c r="F29" s="461"/>
      <c r="G29" s="459" t="s">
        <v>2007</v>
      </c>
      <c r="H29" s="80"/>
    </row>
    <row r="30" spans="2:8" ht="16.5" thickBot="1">
      <c r="B30" s="203" t="s">
        <v>2081</v>
      </c>
      <c r="C30" s="442" t="s">
        <v>2082</v>
      </c>
      <c r="D30" s="231" t="s">
        <v>2041</v>
      </c>
      <c r="E30" s="5" t="s">
        <v>1881</v>
      </c>
      <c r="F30" s="461"/>
      <c r="G30" s="467"/>
      <c r="H30" s="80"/>
    </row>
    <row r="31" spans="2:8" ht="16.5" thickBot="1">
      <c r="B31" s="441" t="s">
        <v>2085</v>
      </c>
      <c r="C31" s="484"/>
      <c r="D31" s="484"/>
      <c r="E31" s="484"/>
      <c r="F31" s="484"/>
      <c r="G31" s="478"/>
      <c r="H31" s="80"/>
    </row>
    <row r="32" spans="2:8">
      <c r="B32" s="359" t="s">
        <v>2086</v>
      </c>
      <c r="C32" s="237" t="s">
        <v>2087</v>
      </c>
      <c r="D32" s="82" t="s">
        <v>1388</v>
      </c>
      <c r="E32" s="83" t="s">
        <v>36</v>
      </c>
      <c r="F32" s="83"/>
      <c r="G32" s="475" t="s">
        <v>2008</v>
      </c>
      <c r="H32" s="80"/>
    </row>
    <row r="33" spans="2:8">
      <c r="B33" s="203" t="s">
        <v>2009</v>
      </c>
      <c r="C33" s="202" t="s">
        <v>2010</v>
      </c>
      <c r="D33" s="87" t="s">
        <v>1388</v>
      </c>
      <c r="E33" s="5" t="s">
        <v>36</v>
      </c>
      <c r="F33" s="5"/>
      <c r="G33" s="474"/>
      <c r="H33" s="80"/>
    </row>
    <row r="34" spans="2:8">
      <c r="B34" s="203" t="s">
        <v>2011</v>
      </c>
      <c r="C34" s="202" t="s">
        <v>2012</v>
      </c>
      <c r="D34" s="87" t="s">
        <v>1388</v>
      </c>
      <c r="E34" s="5" t="s">
        <v>36</v>
      </c>
      <c r="F34" s="5"/>
      <c r="G34" s="474"/>
      <c r="H34" s="80"/>
    </row>
    <row r="35" spans="2:8">
      <c r="B35" s="203" t="s">
        <v>2013</v>
      </c>
      <c r="C35" s="202" t="s">
        <v>2014</v>
      </c>
      <c r="D35" s="87" t="s">
        <v>1388</v>
      </c>
      <c r="E35" s="5" t="s">
        <v>36</v>
      </c>
      <c r="F35" s="5"/>
      <c r="G35" s="474"/>
      <c r="H35" s="80"/>
    </row>
    <row r="36" spans="2:8" ht="16.5" thickBot="1">
      <c r="B36" s="210" t="s">
        <v>2015</v>
      </c>
      <c r="C36" s="209" t="s">
        <v>2016</v>
      </c>
      <c r="D36" s="90" t="s">
        <v>1388</v>
      </c>
      <c r="E36" s="362" t="s">
        <v>36</v>
      </c>
      <c r="F36" s="362"/>
      <c r="G36" s="462"/>
      <c r="H36" s="80"/>
    </row>
    <row r="37" spans="2:8" ht="20.149999999999999" customHeight="1" thickBot="1">
      <c r="B37" s="441" t="s">
        <v>1911</v>
      </c>
      <c r="C37" s="477"/>
      <c r="D37" s="477"/>
      <c r="E37" s="477"/>
      <c r="F37" s="477"/>
      <c r="G37" s="478"/>
      <c r="H37" s="80"/>
    </row>
    <row r="38" spans="2:8">
      <c r="B38" s="487" t="s">
        <v>1912</v>
      </c>
      <c r="C38" s="456" t="s">
        <v>1913</v>
      </c>
      <c r="D38" s="87" t="s">
        <v>1593</v>
      </c>
      <c r="E38" s="466" t="s">
        <v>1396</v>
      </c>
      <c r="F38" s="84"/>
      <c r="G38" s="493" t="s">
        <v>1936</v>
      </c>
      <c r="H38" s="80"/>
    </row>
    <row r="39" spans="2:8" ht="29">
      <c r="B39" s="465" t="s">
        <v>1914</v>
      </c>
      <c r="C39" s="440" t="s">
        <v>1915</v>
      </c>
      <c r="D39" s="87" t="s">
        <v>1708</v>
      </c>
      <c r="E39" s="5" t="s">
        <v>1709</v>
      </c>
      <c r="F39" s="141"/>
      <c r="G39" s="492" t="s">
        <v>2101</v>
      </c>
      <c r="H39" s="80"/>
    </row>
    <row r="40" spans="2:8" ht="64.5">
      <c r="B40" s="465" t="s">
        <v>1916</v>
      </c>
      <c r="C40" s="440" t="s">
        <v>1917</v>
      </c>
      <c r="D40" s="87" t="s">
        <v>1708</v>
      </c>
      <c r="E40" s="5" t="s">
        <v>1709</v>
      </c>
      <c r="F40" s="141"/>
      <c r="G40" s="492" t="s">
        <v>2102</v>
      </c>
      <c r="H40" s="80"/>
    </row>
    <row r="41" spans="2:8" ht="64.5">
      <c r="B41" s="465" t="s">
        <v>1918</v>
      </c>
      <c r="C41" s="440" t="s">
        <v>1919</v>
      </c>
      <c r="D41" s="87" t="s">
        <v>1708</v>
      </c>
      <c r="E41" s="5" t="s">
        <v>1709</v>
      </c>
      <c r="F41" s="88"/>
      <c r="G41" s="492" t="s">
        <v>2103</v>
      </c>
      <c r="H41" s="80"/>
    </row>
    <row r="42" spans="2:8">
      <c r="B42" s="469" t="s">
        <v>1920</v>
      </c>
      <c r="C42" s="440" t="s">
        <v>1921</v>
      </c>
      <c r="D42" s="87" t="s">
        <v>1388</v>
      </c>
      <c r="E42" s="5" t="s">
        <v>36</v>
      </c>
      <c r="F42" s="494"/>
      <c r="G42" s="495"/>
      <c r="H42" s="80"/>
    </row>
    <row r="43" spans="2:8" ht="58">
      <c r="B43" s="469" t="s">
        <v>1620</v>
      </c>
      <c r="C43" s="440" t="s">
        <v>1922</v>
      </c>
      <c r="D43" s="460" t="s">
        <v>1910</v>
      </c>
      <c r="E43" s="461" t="s">
        <v>36</v>
      </c>
      <c r="F43" s="494"/>
      <c r="G43" s="492" t="s">
        <v>2104</v>
      </c>
      <c r="H43" s="80"/>
    </row>
    <row r="44" spans="2:8" ht="93.5">
      <c r="B44" s="469" t="s">
        <v>1923</v>
      </c>
      <c r="C44" s="440" t="s">
        <v>1924</v>
      </c>
      <c r="D44" s="87" t="s">
        <v>152</v>
      </c>
      <c r="E44" s="5" t="s">
        <v>1396</v>
      </c>
      <c r="F44" s="496"/>
      <c r="G44" s="491" t="s">
        <v>2105</v>
      </c>
      <c r="H44" s="80"/>
    </row>
    <row r="45" spans="2:8" ht="35.5">
      <c r="B45" s="469" t="s">
        <v>1925</v>
      </c>
      <c r="C45" s="488" t="s">
        <v>1926</v>
      </c>
      <c r="D45" s="489" t="s">
        <v>1480</v>
      </c>
      <c r="E45" s="490" t="s">
        <v>1481</v>
      </c>
      <c r="F45" s="466"/>
      <c r="G45" s="492" t="s">
        <v>1927</v>
      </c>
      <c r="H45" s="80"/>
    </row>
    <row r="46" spans="2:8" ht="93.5">
      <c r="B46" s="469" t="s">
        <v>1928</v>
      </c>
      <c r="C46" s="440" t="s">
        <v>1929</v>
      </c>
      <c r="D46" s="87" t="s">
        <v>152</v>
      </c>
      <c r="E46" s="461" t="s">
        <v>1396</v>
      </c>
      <c r="F46" s="88"/>
      <c r="G46" s="491" t="s">
        <v>2106</v>
      </c>
      <c r="H46" s="80"/>
    </row>
    <row r="47" spans="2:8" ht="35.5">
      <c r="B47" s="469" t="s">
        <v>1930</v>
      </c>
      <c r="C47" s="488" t="s">
        <v>1931</v>
      </c>
      <c r="D47" s="489" t="s">
        <v>1480</v>
      </c>
      <c r="E47" s="490" t="s">
        <v>1481</v>
      </c>
      <c r="F47" s="5"/>
      <c r="G47" s="492" t="s">
        <v>1932</v>
      </c>
      <c r="H47" s="80"/>
    </row>
    <row r="48" spans="2:8" ht="94" thickBot="1">
      <c r="B48" s="469" t="s">
        <v>1933</v>
      </c>
      <c r="C48" s="440" t="s">
        <v>1934</v>
      </c>
      <c r="D48" s="90" t="s">
        <v>152</v>
      </c>
      <c r="E48" s="498" t="s">
        <v>1396</v>
      </c>
      <c r="F48" s="494"/>
      <c r="G48" s="499" t="s">
        <v>2105</v>
      </c>
      <c r="H48" s="80"/>
    </row>
    <row r="49" spans="2:8" ht="16.5" thickBot="1">
      <c r="B49" s="441" t="s">
        <v>1935</v>
      </c>
      <c r="C49" s="477"/>
      <c r="D49" s="477"/>
      <c r="E49" s="477"/>
      <c r="F49" s="477"/>
      <c r="G49" s="478"/>
      <c r="H49" s="80"/>
    </row>
    <row r="50" spans="2:8">
      <c r="B50" s="487" t="s">
        <v>2107</v>
      </c>
      <c r="C50" s="456" t="s">
        <v>2108</v>
      </c>
      <c r="D50" s="238" t="s">
        <v>152</v>
      </c>
      <c r="E50" s="83" t="s">
        <v>1396</v>
      </c>
      <c r="F50" s="83"/>
      <c r="G50" s="457" t="s">
        <v>1936</v>
      </c>
      <c r="H50" s="80"/>
    </row>
    <row r="51" spans="2:8" ht="29">
      <c r="B51" s="465" t="s">
        <v>1937</v>
      </c>
      <c r="C51" s="440" t="s">
        <v>1938</v>
      </c>
      <c r="D51" s="200" t="s">
        <v>74</v>
      </c>
      <c r="E51" s="466" t="s">
        <v>36</v>
      </c>
      <c r="F51" s="141"/>
      <c r="G51" s="467" t="s">
        <v>2111</v>
      </c>
      <c r="H51" s="80"/>
    </row>
    <row r="52" spans="2:8" ht="108">
      <c r="B52" s="469" t="s">
        <v>1939</v>
      </c>
      <c r="C52" s="440" t="s">
        <v>1940</v>
      </c>
      <c r="D52" s="87" t="s">
        <v>1444</v>
      </c>
      <c r="E52" s="5" t="s">
        <v>1396</v>
      </c>
      <c r="F52" s="88"/>
      <c r="G52" s="492" t="s">
        <v>2112</v>
      </c>
      <c r="H52" s="80"/>
    </row>
    <row r="53" spans="2:8" ht="58">
      <c r="B53" s="469" t="s">
        <v>2109</v>
      </c>
      <c r="C53" s="440" t="s">
        <v>1941</v>
      </c>
      <c r="D53" s="87" t="s">
        <v>74</v>
      </c>
      <c r="E53" s="5" t="s">
        <v>36</v>
      </c>
      <c r="F53" s="88"/>
      <c r="G53" s="201" t="s">
        <v>2113</v>
      </c>
      <c r="H53" s="80"/>
    </row>
    <row r="54" spans="2:8" ht="145">
      <c r="B54" s="469" t="s">
        <v>1942</v>
      </c>
      <c r="C54" s="440" t="s">
        <v>1943</v>
      </c>
      <c r="D54" s="87" t="s">
        <v>1444</v>
      </c>
      <c r="E54" s="5" t="s">
        <v>1396</v>
      </c>
      <c r="F54" s="88"/>
      <c r="G54" s="215" t="s">
        <v>2114</v>
      </c>
      <c r="H54" s="80"/>
    </row>
    <row r="55" spans="2:8" ht="101.5">
      <c r="B55" s="469" t="s">
        <v>2110</v>
      </c>
      <c r="C55" s="440" t="s">
        <v>1944</v>
      </c>
      <c r="D55" s="87" t="s">
        <v>1461</v>
      </c>
      <c r="E55" s="468" t="s">
        <v>1396</v>
      </c>
      <c r="F55" s="494"/>
      <c r="G55" s="215" t="s">
        <v>2115</v>
      </c>
      <c r="H55" s="80"/>
    </row>
    <row r="56" spans="2:8">
      <c r="B56" s="469" t="s">
        <v>2116</v>
      </c>
      <c r="C56" s="501" t="s">
        <v>64</v>
      </c>
      <c r="D56" s="87" t="s">
        <v>64</v>
      </c>
      <c r="E56" s="468" t="s">
        <v>64</v>
      </c>
      <c r="F56" s="468"/>
      <c r="G56" s="459" t="s">
        <v>1892</v>
      </c>
      <c r="H56" s="80"/>
    </row>
    <row r="57" spans="2:8">
      <c r="B57" s="469" t="s">
        <v>2117</v>
      </c>
      <c r="C57" s="501" t="s">
        <v>64</v>
      </c>
      <c r="D57" s="87" t="s">
        <v>64</v>
      </c>
      <c r="E57" s="468" t="s">
        <v>64</v>
      </c>
      <c r="F57" s="468"/>
      <c r="G57" s="467"/>
      <c r="H57" s="80"/>
    </row>
    <row r="58" spans="2:8" ht="87">
      <c r="B58" s="469" t="s">
        <v>1945</v>
      </c>
      <c r="C58" s="502" t="s">
        <v>2118</v>
      </c>
      <c r="D58" s="87" t="s">
        <v>1454</v>
      </c>
      <c r="E58" s="468" t="s">
        <v>1396</v>
      </c>
      <c r="F58" s="494"/>
      <c r="G58" s="215" t="s">
        <v>2123</v>
      </c>
      <c r="H58" s="80"/>
    </row>
    <row r="59" spans="2:8" ht="100">
      <c r="B59" s="469" t="s">
        <v>2119</v>
      </c>
      <c r="C59" s="502" t="s">
        <v>2120</v>
      </c>
      <c r="D59" s="87" t="s">
        <v>1480</v>
      </c>
      <c r="E59" s="5" t="s">
        <v>1481</v>
      </c>
      <c r="F59" s="88"/>
      <c r="G59" s="215" t="s">
        <v>2124</v>
      </c>
      <c r="H59" s="80"/>
    </row>
    <row r="60" spans="2:8" ht="58">
      <c r="B60" s="469" t="s">
        <v>2121</v>
      </c>
      <c r="C60" s="502" t="s">
        <v>2122</v>
      </c>
      <c r="D60" s="87" t="s">
        <v>1388</v>
      </c>
      <c r="E60" s="5" t="s">
        <v>1396</v>
      </c>
      <c r="F60" s="88"/>
      <c r="G60" s="215" t="s">
        <v>2113</v>
      </c>
      <c r="H60" s="80"/>
    </row>
    <row r="61" spans="2:8">
      <c r="B61" s="469" t="s">
        <v>2125</v>
      </c>
      <c r="C61" s="501" t="s">
        <v>64</v>
      </c>
      <c r="D61" s="87" t="s">
        <v>64</v>
      </c>
      <c r="E61" s="468" t="s">
        <v>64</v>
      </c>
      <c r="F61" s="468"/>
      <c r="G61" s="497" t="s">
        <v>1892</v>
      </c>
      <c r="H61" s="80"/>
    </row>
    <row r="62" spans="2:8">
      <c r="B62" s="469" t="s">
        <v>1946</v>
      </c>
      <c r="C62" s="501" t="s">
        <v>64</v>
      </c>
      <c r="D62" s="87" t="s">
        <v>64</v>
      </c>
      <c r="E62" s="468" t="s">
        <v>64</v>
      </c>
      <c r="F62" s="468"/>
      <c r="G62" s="500"/>
      <c r="H62" s="80"/>
    </row>
    <row r="63" spans="2:8" ht="79">
      <c r="B63" s="469" t="s">
        <v>2126</v>
      </c>
      <c r="C63" s="440" t="s">
        <v>1947</v>
      </c>
      <c r="D63" s="87" t="s">
        <v>1480</v>
      </c>
      <c r="E63" s="5" t="s">
        <v>1481</v>
      </c>
      <c r="F63" s="88"/>
      <c r="G63" s="215" t="s">
        <v>2127</v>
      </c>
      <c r="H63" s="80"/>
    </row>
    <row r="64" spans="2:8" ht="130.5">
      <c r="B64" s="469" t="s">
        <v>1948</v>
      </c>
      <c r="C64" s="452" t="s">
        <v>1949</v>
      </c>
      <c r="D64" s="87" t="s">
        <v>1454</v>
      </c>
      <c r="E64" s="461" t="s">
        <v>1396</v>
      </c>
      <c r="F64" s="232"/>
      <c r="G64" s="335" t="s">
        <v>2128</v>
      </c>
      <c r="H64" s="80"/>
    </row>
    <row r="65" spans="2:8" ht="130.5">
      <c r="B65" s="469" t="s">
        <v>1950</v>
      </c>
      <c r="C65" s="452" t="s">
        <v>1951</v>
      </c>
      <c r="D65" s="87" t="s">
        <v>1444</v>
      </c>
      <c r="E65" s="461" t="s">
        <v>1396</v>
      </c>
      <c r="F65" s="232"/>
      <c r="G65" s="215" t="s">
        <v>2128</v>
      </c>
      <c r="H65" s="80"/>
    </row>
    <row r="66" spans="2:8" ht="87">
      <c r="B66" s="469" t="s">
        <v>1952</v>
      </c>
      <c r="C66" s="452" t="s">
        <v>1953</v>
      </c>
      <c r="D66" s="87" t="s">
        <v>1461</v>
      </c>
      <c r="E66" s="5" t="s">
        <v>1396</v>
      </c>
      <c r="F66" s="88"/>
      <c r="G66" s="215" t="s">
        <v>2123</v>
      </c>
      <c r="H66" s="80"/>
    </row>
    <row r="67" spans="2:8" ht="79">
      <c r="B67" s="469" t="s">
        <v>1954</v>
      </c>
      <c r="C67" s="452" t="s">
        <v>1955</v>
      </c>
      <c r="D67" s="87" t="s">
        <v>1480</v>
      </c>
      <c r="E67" s="5" t="s">
        <v>1481</v>
      </c>
      <c r="F67" s="88"/>
      <c r="G67" s="215" t="s">
        <v>2127</v>
      </c>
      <c r="H67" s="80"/>
    </row>
    <row r="68" spans="2:8" ht="145">
      <c r="B68" s="469" t="s">
        <v>1956</v>
      </c>
      <c r="C68" s="452" t="s">
        <v>1957</v>
      </c>
      <c r="D68" s="87" t="s">
        <v>1454</v>
      </c>
      <c r="E68" s="461" t="s">
        <v>1396</v>
      </c>
      <c r="F68" s="232"/>
      <c r="G68" s="335" t="s">
        <v>2129</v>
      </c>
      <c r="H68" s="80"/>
    </row>
    <row r="69" spans="2:8" ht="145">
      <c r="B69" s="469" t="s">
        <v>1958</v>
      </c>
      <c r="C69" s="452" t="s">
        <v>1959</v>
      </c>
      <c r="D69" s="87" t="s">
        <v>1444</v>
      </c>
      <c r="E69" s="461" t="s">
        <v>1396</v>
      </c>
      <c r="F69" s="232"/>
      <c r="G69" s="215" t="s">
        <v>2130</v>
      </c>
      <c r="H69" s="80"/>
    </row>
    <row r="70" spans="2:8" ht="87">
      <c r="B70" s="469" t="s">
        <v>1960</v>
      </c>
      <c r="C70" s="452" t="s">
        <v>1961</v>
      </c>
      <c r="D70" s="87" t="s">
        <v>1461</v>
      </c>
      <c r="E70" s="461" t="s">
        <v>1396</v>
      </c>
      <c r="F70" s="232"/>
      <c r="G70" s="215" t="s">
        <v>2123</v>
      </c>
      <c r="H70" s="80"/>
    </row>
    <row r="71" spans="2:8" ht="79">
      <c r="B71" s="469" t="s">
        <v>1962</v>
      </c>
      <c r="C71" s="452" t="s">
        <v>1963</v>
      </c>
      <c r="D71" s="87" t="s">
        <v>1480</v>
      </c>
      <c r="E71" s="5" t="s">
        <v>1481</v>
      </c>
      <c r="F71" s="88"/>
      <c r="G71" s="215" t="s">
        <v>2127</v>
      </c>
      <c r="H71" s="80"/>
    </row>
    <row r="72" spans="2:8" ht="145">
      <c r="B72" s="469" t="s">
        <v>1964</v>
      </c>
      <c r="C72" s="452" t="s">
        <v>1965</v>
      </c>
      <c r="D72" s="87" t="s">
        <v>1454</v>
      </c>
      <c r="E72" s="5" t="s">
        <v>1396</v>
      </c>
      <c r="F72" s="88"/>
      <c r="G72" s="335" t="s">
        <v>2129</v>
      </c>
      <c r="H72" s="80"/>
    </row>
    <row r="73" spans="2:8" ht="145">
      <c r="B73" s="469" t="s">
        <v>1966</v>
      </c>
      <c r="C73" s="452" t="s">
        <v>1967</v>
      </c>
      <c r="D73" s="87" t="s">
        <v>1444</v>
      </c>
      <c r="E73" s="461" t="s">
        <v>1396</v>
      </c>
      <c r="F73" s="232"/>
      <c r="G73" s="215" t="s">
        <v>2130</v>
      </c>
      <c r="H73" s="80"/>
    </row>
    <row r="74" spans="2:8" ht="87">
      <c r="B74" s="469" t="s">
        <v>1968</v>
      </c>
      <c r="C74" s="452" t="s">
        <v>1969</v>
      </c>
      <c r="D74" s="87" t="s">
        <v>1461</v>
      </c>
      <c r="E74" s="461" t="s">
        <v>1396</v>
      </c>
      <c r="F74" s="232"/>
      <c r="G74" s="215" t="s">
        <v>2123</v>
      </c>
      <c r="H74" s="80"/>
    </row>
    <row r="75" spans="2:8" ht="93.5">
      <c r="B75" s="469" t="s">
        <v>1970</v>
      </c>
      <c r="C75" s="452" t="s">
        <v>1971</v>
      </c>
      <c r="D75" s="87" t="s">
        <v>1480</v>
      </c>
      <c r="E75" s="461" t="s">
        <v>1481</v>
      </c>
      <c r="F75" s="232"/>
      <c r="G75" s="215" t="s">
        <v>2131</v>
      </c>
      <c r="H75" s="80"/>
    </row>
    <row r="76" spans="2:8" ht="145">
      <c r="B76" s="469" t="s">
        <v>1972</v>
      </c>
      <c r="C76" s="452" t="s">
        <v>1973</v>
      </c>
      <c r="D76" s="87" t="s">
        <v>1454</v>
      </c>
      <c r="E76" s="461" t="s">
        <v>1396</v>
      </c>
      <c r="F76" s="232"/>
      <c r="G76" s="335" t="s">
        <v>2129</v>
      </c>
      <c r="H76" s="80"/>
    </row>
    <row r="77" spans="2:8" ht="145">
      <c r="B77" s="469" t="s">
        <v>1974</v>
      </c>
      <c r="C77" s="452" t="s">
        <v>1975</v>
      </c>
      <c r="D77" s="87" t="s">
        <v>1444</v>
      </c>
      <c r="E77" s="461" t="s">
        <v>1396</v>
      </c>
      <c r="F77" s="232"/>
      <c r="G77" s="215" t="s">
        <v>2130</v>
      </c>
      <c r="H77" s="80"/>
    </row>
    <row r="78" spans="2:8" ht="87">
      <c r="B78" s="469" t="s">
        <v>1976</v>
      </c>
      <c r="C78" s="452" t="s">
        <v>1977</v>
      </c>
      <c r="D78" s="87" t="s">
        <v>1461</v>
      </c>
      <c r="E78" s="5" t="s">
        <v>1396</v>
      </c>
      <c r="F78" s="88"/>
      <c r="G78" s="215" t="s">
        <v>2123</v>
      </c>
      <c r="H78" s="80"/>
    </row>
    <row r="79" spans="2:8">
      <c r="B79" s="203" t="s">
        <v>1978</v>
      </c>
      <c r="C79" s="442" t="s">
        <v>1979</v>
      </c>
      <c r="D79" s="87" t="s">
        <v>1454</v>
      </c>
      <c r="E79" s="5" t="s">
        <v>1396</v>
      </c>
      <c r="F79" s="88"/>
      <c r="G79" s="361" t="s">
        <v>2132</v>
      </c>
      <c r="H79" s="80"/>
    </row>
    <row r="80" spans="2:8" ht="108">
      <c r="B80" s="203" t="s">
        <v>1980</v>
      </c>
      <c r="C80" s="442" t="s">
        <v>1981</v>
      </c>
      <c r="D80" s="87" t="s">
        <v>1454</v>
      </c>
      <c r="E80" s="5" t="s">
        <v>1396</v>
      </c>
      <c r="F80" s="88"/>
      <c r="G80" s="215" t="s">
        <v>2133</v>
      </c>
      <c r="H80" s="80"/>
    </row>
    <row r="81" spans="2:8" ht="29">
      <c r="B81" s="203" t="s">
        <v>1982</v>
      </c>
      <c r="C81" s="442" t="s">
        <v>1983</v>
      </c>
      <c r="D81" s="87" t="s">
        <v>1461</v>
      </c>
      <c r="E81" s="5" t="s">
        <v>1396</v>
      </c>
      <c r="F81" s="88"/>
      <c r="G81" s="215" t="s">
        <v>2134</v>
      </c>
      <c r="H81" s="80"/>
    </row>
    <row r="82" spans="2:8">
      <c r="B82" s="203" t="s">
        <v>1984</v>
      </c>
      <c r="C82" s="442" t="s">
        <v>1985</v>
      </c>
      <c r="D82" s="87" t="s">
        <v>1454</v>
      </c>
      <c r="E82" s="5" t="s">
        <v>1396</v>
      </c>
      <c r="F82" s="88"/>
      <c r="G82" s="470" t="s">
        <v>2135</v>
      </c>
      <c r="H82" s="80"/>
    </row>
    <row r="83" spans="2:8">
      <c r="B83" s="203" t="s">
        <v>1986</v>
      </c>
      <c r="C83" s="442" t="s">
        <v>1987</v>
      </c>
      <c r="D83" s="87" t="s">
        <v>1454</v>
      </c>
      <c r="E83" s="5" t="s">
        <v>1396</v>
      </c>
      <c r="F83" s="88"/>
      <c r="G83" s="471"/>
      <c r="H83" s="80"/>
    </row>
    <row r="84" spans="2:8">
      <c r="B84" s="203" t="s">
        <v>1988</v>
      </c>
      <c r="C84" s="442" t="s">
        <v>1989</v>
      </c>
      <c r="D84" s="87" t="s">
        <v>1454</v>
      </c>
      <c r="E84" s="5" t="s">
        <v>1396</v>
      </c>
      <c r="F84" s="88"/>
      <c r="G84" s="471"/>
      <c r="H84" s="80"/>
    </row>
    <row r="85" spans="2:8">
      <c r="B85" s="203" t="s">
        <v>1990</v>
      </c>
      <c r="C85" s="442" t="s">
        <v>1991</v>
      </c>
      <c r="D85" s="87" t="s">
        <v>1454</v>
      </c>
      <c r="E85" s="5" t="s">
        <v>1396</v>
      </c>
      <c r="F85" s="88"/>
      <c r="G85" s="471"/>
      <c r="H85" s="80"/>
    </row>
    <row r="86" spans="2:8">
      <c r="B86" s="203" t="s">
        <v>1992</v>
      </c>
      <c r="C86" s="442" t="s">
        <v>1993</v>
      </c>
      <c r="D86" s="87" t="s">
        <v>1454</v>
      </c>
      <c r="E86" s="5" t="s">
        <v>1396</v>
      </c>
      <c r="F86" s="88"/>
      <c r="G86" s="472"/>
      <c r="H86" s="80"/>
    </row>
    <row r="87" spans="2:8" ht="16.5" customHeight="1">
      <c r="B87" s="203" t="s">
        <v>1994</v>
      </c>
      <c r="C87" s="442" t="s">
        <v>1995</v>
      </c>
      <c r="D87" s="87" t="s">
        <v>279</v>
      </c>
      <c r="E87" s="5" t="s">
        <v>1396</v>
      </c>
      <c r="F87" s="88"/>
      <c r="G87" s="470" t="s">
        <v>2136</v>
      </c>
      <c r="H87" s="80"/>
    </row>
    <row r="88" spans="2:8">
      <c r="B88" s="203" t="s">
        <v>1996</v>
      </c>
      <c r="C88" s="442" t="s">
        <v>1997</v>
      </c>
      <c r="D88" s="87" t="s">
        <v>279</v>
      </c>
      <c r="E88" s="5" t="s">
        <v>1396</v>
      </c>
      <c r="F88" s="88"/>
      <c r="G88" s="471"/>
      <c r="H88" s="80"/>
    </row>
    <row r="89" spans="2:8">
      <c r="B89" s="203" t="s">
        <v>1998</v>
      </c>
      <c r="C89" s="442" t="s">
        <v>1999</v>
      </c>
      <c r="D89" s="87" t="s">
        <v>279</v>
      </c>
      <c r="E89" s="5" t="s">
        <v>1396</v>
      </c>
      <c r="F89" s="88"/>
      <c r="G89" s="471"/>
      <c r="H89" s="80"/>
    </row>
    <row r="90" spans="2:8">
      <c r="B90" s="203" t="s">
        <v>2000</v>
      </c>
      <c r="C90" s="442" t="s">
        <v>2001</v>
      </c>
      <c r="D90" s="87" t="s">
        <v>279</v>
      </c>
      <c r="E90" s="5" t="s">
        <v>1396</v>
      </c>
      <c r="F90" s="88"/>
      <c r="G90" s="471"/>
      <c r="H90" s="80"/>
    </row>
    <row r="91" spans="2:8">
      <c r="B91" s="203" t="s">
        <v>2002</v>
      </c>
      <c r="C91" s="442" t="s">
        <v>2003</v>
      </c>
      <c r="D91" s="87" t="s">
        <v>279</v>
      </c>
      <c r="E91" s="5" t="s">
        <v>1396</v>
      </c>
      <c r="F91" s="88"/>
      <c r="G91" s="472"/>
      <c r="H91" s="80"/>
    </row>
    <row r="92" spans="2:8" ht="73" thickBot="1">
      <c r="B92" s="210" t="s">
        <v>2137</v>
      </c>
      <c r="C92" s="420" t="s">
        <v>2004</v>
      </c>
      <c r="D92" s="90" t="s">
        <v>1461</v>
      </c>
      <c r="E92" s="503" t="s">
        <v>1396</v>
      </c>
      <c r="F92" s="504"/>
      <c r="G92" s="421" t="s">
        <v>2138</v>
      </c>
      <c r="H92" s="80"/>
    </row>
    <row r="93" spans="2:8" ht="16.5" thickBot="1">
      <c r="B93" s="414" t="s">
        <v>2139</v>
      </c>
      <c r="C93" s="415"/>
      <c r="D93" s="415"/>
      <c r="E93" s="415"/>
      <c r="F93" s="415"/>
      <c r="G93" s="506"/>
      <c r="H93" s="80"/>
    </row>
    <row r="94" spans="2:8">
      <c r="B94" s="277" t="s">
        <v>1772</v>
      </c>
      <c r="C94" s="439" t="s">
        <v>2073</v>
      </c>
      <c r="D94" s="455" t="s">
        <v>1773</v>
      </c>
      <c r="E94" s="294" t="s">
        <v>1396</v>
      </c>
      <c r="F94" s="283"/>
      <c r="G94" s="451" t="s">
        <v>1774</v>
      </c>
      <c r="H94" s="80"/>
    </row>
    <row r="95" spans="2:8" ht="29">
      <c r="B95" s="277" t="s">
        <v>2018</v>
      </c>
      <c r="C95" s="439" t="s">
        <v>2019</v>
      </c>
      <c r="D95" s="455" t="s">
        <v>2017</v>
      </c>
      <c r="E95" s="294" t="s">
        <v>1481</v>
      </c>
      <c r="F95" s="283"/>
      <c r="G95" s="453" t="s">
        <v>2074</v>
      </c>
      <c r="H95" s="80"/>
    </row>
    <row r="96" spans="2:8" ht="29">
      <c r="B96" s="277" t="s">
        <v>2030</v>
      </c>
      <c r="C96" s="439" t="s">
        <v>2020</v>
      </c>
      <c r="D96" s="455" t="s">
        <v>2021</v>
      </c>
      <c r="E96" s="294" t="s">
        <v>1481</v>
      </c>
      <c r="F96" s="283"/>
      <c r="G96" s="453" t="s">
        <v>2074</v>
      </c>
      <c r="H96" s="80"/>
    </row>
    <row r="97" spans="2:8" ht="29">
      <c r="B97" s="277" t="s">
        <v>2022</v>
      </c>
      <c r="C97" s="439" t="s">
        <v>2023</v>
      </c>
      <c r="D97" s="455" t="s">
        <v>1884</v>
      </c>
      <c r="E97" s="294" t="s">
        <v>1481</v>
      </c>
      <c r="F97" s="283"/>
      <c r="G97" s="453" t="s">
        <v>2074</v>
      </c>
      <c r="H97" s="80"/>
    </row>
    <row r="98" spans="2:8" ht="29">
      <c r="B98" s="277" t="s">
        <v>2024</v>
      </c>
      <c r="C98" s="439" t="s">
        <v>2025</v>
      </c>
      <c r="D98" s="455" t="s">
        <v>1903</v>
      </c>
      <c r="E98" s="294" t="s">
        <v>1481</v>
      </c>
      <c r="F98" s="283"/>
      <c r="G98" s="453" t="s">
        <v>2074</v>
      </c>
      <c r="H98" s="80"/>
    </row>
    <row r="99" spans="2:8">
      <c r="B99" s="277" t="s">
        <v>2026</v>
      </c>
      <c r="C99" s="439" t="s">
        <v>2027</v>
      </c>
      <c r="D99" s="455" t="s">
        <v>2028</v>
      </c>
      <c r="E99" s="294" t="s">
        <v>1481</v>
      </c>
      <c r="F99" s="283"/>
      <c r="G99" s="453"/>
      <c r="H99" s="80"/>
    </row>
    <row r="100" spans="2:8" ht="16.5" thickBot="1">
      <c r="B100" s="277" t="s">
        <v>2029</v>
      </c>
      <c r="C100" s="439" t="s">
        <v>2075</v>
      </c>
      <c r="D100" s="407" t="s">
        <v>1901</v>
      </c>
      <c r="E100" s="294" t="s">
        <v>1396</v>
      </c>
      <c r="F100" s="283"/>
      <c r="G100" s="454" t="s">
        <v>1902</v>
      </c>
      <c r="H100" s="80"/>
    </row>
    <row r="101" spans="2:8" ht="16.5" thickBot="1">
      <c r="B101" s="441" t="s">
        <v>2089</v>
      </c>
      <c r="C101" s="477"/>
      <c r="D101" s="477"/>
      <c r="E101" s="477"/>
      <c r="F101" s="477"/>
      <c r="G101" s="478"/>
      <c r="H101" s="80"/>
    </row>
    <row r="102" spans="2:8" ht="29">
      <c r="B102" s="203" t="s">
        <v>2140</v>
      </c>
      <c r="C102" s="438" t="s">
        <v>2090</v>
      </c>
      <c r="D102" s="238" t="s">
        <v>1600</v>
      </c>
      <c r="E102" s="5" t="s">
        <v>36</v>
      </c>
      <c r="F102" s="84"/>
      <c r="G102" s="463" t="s">
        <v>1601</v>
      </c>
      <c r="H102" s="80"/>
    </row>
    <row r="103" spans="2:8">
      <c r="B103" s="203" t="s">
        <v>2031</v>
      </c>
      <c r="C103" s="442" t="s">
        <v>2091</v>
      </c>
      <c r="D103" s="87" t="s">
        <v>1388</v>
      </c>
      <c r="E103" s="4" t="s">
        <v>36</v>
      </c>
      <c r="F103" s="88"/>
      <c r="G103" s="458" t="s">
        <v>2141</v>
      </c>
      <c r="H103" s="80"/>
    </row>
    <row r="104" spans="2:8">
      <c r="B104" s="203" t="s">
        <v>1604</v>
      </c>
      <c r="C104" s="442" t="s">
        <v>2092</v>
      </c>
      <c r="D104" s="227" t="s">
        <v>1388</v>
      </c>
      <c r="E104" s="466" t="s">
        <v>36</v>
      </c>
      <c r="F104" s="88"/>
      <c r="G104" s="458" t="s">
        <v>2093</v>
      </c>
      <c r="H104" s="80"/>
    </row>
    <row r="105" spans="2:8">
      <c r="B105" s="203" t="s">
        <v>2032</v>
      </c>
      <c r="C105" s="442" t="s">
        <v>2094</v>
      </c>
      <c r="D105" s="231" t="s">
        <v>1388</v>
      </c>
      <c r="E105" s="5" t="s">
        <v>36</v>
      </c>
      <c r="F105" s="88"/>
      <c r="G105" s="458" t="s">
        <v>2095</v>
      </c>
      <c r="H105" s="80"/>
    </row>
    <row r="106" spans="2:8">
      <c r="B106" s="203" t="s">
        <v>2033</v>
      </c>
      <c r="C106" s="442" t="s">
        <v>2096</v>
      </c>
      <c r="D106" s="231" t="s">
        <v>1388</v>
      </c>
      <c r="E106" s="5" t="s">
        <v>36</v>
      </c>
      <c r="F106" s="88"/>
      <c r="G106" s="458" t="s">
        <v>2038</v>
      </c>
      <c r="H106" s="80"/>
    </row>
    <row r="107" spans="2:8">
      <c r="B107" s="203" t="s">
        <v>2034</v>
      </c>
      <c r="C107" s="442" t="s">
        <v>2097</v>
      </c>
      <c r="D107" s="231" t="s">
        <v>1388</v>
      </c>
      <c r="E107" s="5" t="s">
        <v>36</v>
      </c>
      <c r="F107" s="88"/>
      <c r="G107" s="458" t="s">
        <v>2039</v>
      </c>
      <c r="H107" s="80"/>
    </row>
    <row r="108" spans="2:8">
      <c r="B108" s="203" t="s">
        <v>2035</v>
      </c>
      <c r="C108" s="442" t="s">
        <v>2098</v>
      </c>
      <c r="D108" s="231" t="s">
        <v>1388</v>
      </c>
      <c r="E108" s="5" t="s">
        <v>36</v>
      </c>
      <c r="F108" s="232"/>
      <c r="G108" s="459" t="s">
        <v>2040</v>
      </c>
      <c r="H108" s="80"/>
    </row>
    <row r="109" spans="2:8">
      <c r="B109" s="203" t="s">
        <v>2036</v>
      </c>
      <c r="C109" s="442" t="s">
        <v>2099</v>
      </c>
      <c r="D109" s="231" t="s">
        <v>1388</v>
      </c>
      <c r="E109" s="5" t="s">
        <v>36</v>
      </c>
      <c r="F109" s="88"/>
      <c r="G109" s="476"/>
      <c r="H109" s="80"/>
    </row>
    <row r="110" spans="2:8" ht="16.5" thickBot="1">
      <c r="B110" s="203" t="s">
        <v>2037</v>
      </c>
      <c r="C110" s="410" t="s">
        <v>2100</v>
      </c>
      <c r="D110" s="231" t="s">
        <v>1388</v>
      </c>
      <c r="E110" s="5" t="s">
        <v>36</v>
      </c>
      <c r="F110" s="225"/>
      <c r="G110" s="486"/>
      <c r="H110" s="80"/>
    </row>
    <row r="111" spans="2:8" ht="16.5" thickBot="1">
      <c r="B111" s="441" t="s">
        <v>2142</v>
      </c>
      <c r="C111" s="477"/>
      <c r="D111" s="477"/>
      <c r="E111" s="477"/>
      <c r="F111" s="477"/>
      <c r="G111" s="478"/>
      <c r="H111" s="80"/>
    </row>
    <row r="112" spans="2:8" ht="35.5">
      <c r="B112" s="359" t="s">
        <v>2042</v>
      </c>
      <c r="C112" s="442" t="s">
        <v>2143</v>
      </c>
      <c r="D112" s="231" t="s">
        <v>1480</v>
      </c>
      <c r="E112" s="5" t="s">
        <v>1481</v>
      </c>
      <c r="F112" s="5"/>
      <c r="G112" s="457" t="s">
        <v>2144</v>
      </c>
      <c r="H112" s="80"/>
    </row>
    <row r="113" spans="2:8">
      <c r="B113" s="203" t="s">
        <v>2145</v>
      </c>
      <c r="C113" s="442" t="s">
        <v>2043</v>
      </c>
      <c r="D113" s="231" t="s">
        <v>1480</v>
      </c>
      <c r="E113" s="5" t="s">
        <v>1481</v>
      </c>
      <c r="F113" s="5"/>
      <c r="G113" s="459" t="s">
        <v>2088</v>
      </c>
      <c r="H113" s="80"/>
    </row>
    <row r="114" spans="2:8" ht="35.5">
      <c r="B114" s="203" t="s">
        <v>2044</v>
      </c>
      <c r="C114" s="442" t="s">
        <v>2146</v>
      </c>
      <c r="D114" s="87" t="s">
        <v>1480</v>
      </c>
      <c r="E114" s="4" t="s">
        <v>1481</v>
      </c>
      <c r="F114" s="5"/>
      <c r="G114" s="458" t="s">
        <v>2147</v>
      </c>
      <c r="H114" s="80"/>
    </row>
    <row r="115" spans="2:8" ht="16.5" thickBot="1">
      <c r="B115" s="340" t="s">
        <v>2148</v>
      </c>
      <c r="C115" s="360" t="s">
        <v>2149</v>
      </c>
      <c r="D115" s="227" t="s">
        <v>74</v>
      </c>
      <c r="E115" s="466" t="s">
        <v>36</v>
      </c>
      <c r="F115" s="473"/>
      <c r="G115" s="462" t="s">
        <v>2150</v>
      </c>
      <c r="H115" s="80"/>
    </row>
    <row r="116" spans="2:8" ht="16.5" thickBot="1">
      <c r="B116" s="441" t="s">
        <v>2151</v>
      </c>
      <c r="C116" s="477"/>
      <c r="D116" s="477"/>
      <c r="E116" s="477"/>
      <c r="F116" s="477"/>
      <c r="G116" s="478"/>
      <c r="H116" s="80"/>
    </row>
    <row r="117" spans="2:8" ht="34">
      <c r="B117" s="203" t="s">
        <v>2153</v>
      </c>
      <c r="C117" s="442" t="s">
        <v>2152</v>
      </c>
      <c r="D117" s="113" t="s">
        <v>54</v>
      </c>
      <c r="E117" s="5" t="s">
        <v>36</v>
      </c>
      <c r="F117" s="88"/>
      <c r="G117" s="215" t="s">
        <v>2154</v>
      </c>
      <c r="H117" s="80"/>
    </row>
    <row r="118" spans="2:8" ht="16.5" thickBot="1">
      <c r="B118" s="340" t="s">
        <v>2155</v>
      </c>
      <c r="C118" s="507" t="s">
        <v>2156</v>
      </c>
      <c r="D118" s="505">
        <v>10</v>
      </c>
      <c r="E118" s="505" t="s">
        <v>1481</v>
      </c>
      <c r="F118" s="485"/>
      <c r="G118" s="464"/>
      <c r="H118" s="80"/>
    </row>
    <row r="119" spans="2:8" ht="20.149999999999999" customHeight="1">
      <c r="B119" s="94"/>
      <c r="C119" s="94"/>
      <c r="D119" s="95"/>
      <c r="E119" s="96"/>
      <c r="F119" s="96"/>
      <c r="G119" s="508"/>
      <c r="H119" s="61"/>
    </row>
  </sheetData>
  <mergeCells count="2">
    <mergeCell ref="G82:G86"/>
    <mergeCell ref="G87:G91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表紙</vt:lpstr>
      <vt:lpstr>目次</vt:lpstr>
      <vt:lpstr>変更履歴</vt:lpstr>
      <vt:lpstr>部門データ</vt:lpstr>
      <vt:lpstr>組織体系データ</vt:lpstr>
      <vt:lpstr>役職・職種データ</vt:lpstr>
      <vt:lpstr>勤務体系データ</vt:lpstr>
      <vt:lpstr>区分データ</vt:lpstr>
      <vt:lpstr>社員情報データ</vt:lpstr>
      <vt:lpstr>全社スケジュールデータ</vt:lpstr>
      <vt:lpstr>部門・区分スケジュールデータ</vt:lpstr>
      <vt:lpstr>社員スケジュールデータ</vt:lpstr>
      <vt:lpstr>勤務データ</vt:lpstr>
      <vt:lpstr>勤怠データ</vt:lpstr>
      <vt:lpstr>食事注文データ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2022-12-14T07:45:02Z</dcterms:created>
  <dcterms:modified xsi:type="dcterms:W3CDTF">2022-12-14T07:45:02Z</dcterms:modified>
</cp:coreProperties>
</file>